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20" windowWidth="18195" windowHeight="11670" activeTab="6"/>
  </bookViews>
  <sheets>
    <sheet name="解析コントロール (2)" sheetId="29" r:id="rId1"/>
    <sheet name="材質" sheetId="3" r:id="rId2"/>
    <sheet name="断面" sheetId="27" r:id="rId3"/>
    <sheet name="構造DATA (格点)" sheetId="19" r:id="rId4"/>
    <sheet name="(要素)" sheetId="14" r:id="rId5"/>
    <sheet name="境界DATA" sheetId="7" r:id="rId6"/>
    <sheet name="荷重DATA" sheetId="4" r:id="rId7"/>
    <sheet name="荷重DATA (3)" sheetId="30" r:id="rId8"/>
    <sheet name="荷重DATA (4)" sheetId="31" r:id="rId9"/>
  </sheets>
  <definedNames>
    <definedName name="_xlnm.Print_Area" localSheetId="0">'解析コントロール (2)'!$A:$S</definedName>
  </definedNames>
  <calcPr calcId="145621" calcMode="manual"/>
</workbook>
</file>

<file path=xl/calcChain.xml><?xml version="1.0" encoding="utf-8"?>
<calcChain xmlns="http://schemas.openxmlformats.org/spreadsheetml/2006/main">
  <c r="G84" i="19" l="1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K10" i="27"/>
  <c r="L10" i="27"/>
  <c r="L9" i="27" l="1"/>
  <c r="K9" i="27"/>
  <c r="G11" i="19" l="1"/>
  <c r="J9" i="27" l="1"/>
  <c r="I9" i="27"/>
  <c r="H9" i="27"/>
  <c r="G9" i="27"/>
</calcChain>
</file>

<file path=xl/comments1.xml><?xml version="1.0" encoding="utf-8"?>
<comments xmlns="http://schemas.openxmlformats.org/spreadsheetml/2006/main">
  <authors>
    <author>k.tomita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CBAR:梁要素
CBUSH:バネ要素
CONM2:質量要素
RBE2：剛部材</t>
        </r>
      </text>
    </comment>
  </commentList>
</comments>
</file>

<file path=xl/comments2.xml><?xml version="1.0" encoding="utf-8"?>
<comments xmlns="http://schemas.openxmlformats.org/spreadsheetml/2006/main">
  <authors>
    <author>k.tomita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1～6までの数値</t>
        </r>
      </text>
    </comment>
  </commentList>
</comments>
</file>

<file path=xl/sharedStrings.xml><?xml version="1.0" encoding="utf-8"?>
<sst xmlns="http://schemas.openxmlformats.org/spreadsheetml/2006/main" count="264" uniqueCount="152">
  <si>
    <t>CBAR</t>
  </si>
  <si>
    <t>タイトル</t>
    <phoneticPr fontId="1"/>
  </si>
  <si>
    <t>解析コントロール</t>
    <rPh sb="0" eb="2">
      <t>カイセキ</t>
    </rPh>
    <phoneticPr fontId="1"/>
  </si>
  <si>
    <t>解析タイプ</t>
    <rPh sb="0" eb="2">
      <t>カイセキ</t>
    </rPh>
    <phoneticPr fontId="1"/>
  </si>
  <si>
    <t>荷重</t>
    <rPh sb="0" eb="2">
      <t>カジュウ</t>
    </rPh>
    <phoneticPr fontId="1"/>
  </si>
  <si>
    <t>荷重番号</t>
    <rPh sb="0" eb="2">
      <t>カジュウ</t>
    </rPh>
    <rPh sb="2" eb="4">
      <t>バンゴウ</t>
    </rPh>
    <phoneticPr fontId="1"/>
  </si>
  <si>
    <t>構造物形状</t>
    <rPh sb="0" eb="2">
      <t>コウゾウ</t>
    </rPh>
    <rPh sb="2" eb="3">
      <t>ブツ</t>
    </rPh>
    <rPh sb="3" eb="5">
      <t>ケイジョウ</t>
    </rPh>
    <phoneticPr fontId="1"/>
  </si>
  <si>
    <t>材質</t>
    <rPh sb="0" eb="2">
      <t>ザイシツ</t>
    </rPh>
    <phoneticPr fontId="1"/>
  </si>
  <si>
    <t>MAT1</t>
    <phoneticPr fontId="1"/>
  </si>
  <si>
    <t>PROPERTY</t>
    <phoneticPr fontId="1"/>
  </si>
  <si>
    <t>タイトル</t>
    <phoneticPr fontId="1"/>
  </si>
  <si>
    <t>E</t>
    <phoneticPr fontId="1"/>
  </si>
  <si>
    <t>G</t>
    <phoneticPr fontId="1"/>
  </si>
  <si>
    <t>NU</t>
    <phoneticPr fontId="1"/>
  </si>
  <si>
    <t>A</t>
    <phoneticPr fontId="1"/>
  </si>
  <si>
    <t>RHO</t>
    <phoneticPr fontId="1"/>
  </si>
  <si>
    <t>MAT_NO</t>
    <phoneticPr fontId="1"/>
  </si>
  <si>
    <t>PRO_NO</t>
    <phoneticPr fontId="1"/>
  </si>
  <si>
    <t>PBAR</t>
    <phoneticPr fontId="1"/>
  </si>
  <si>
    <t>I1</t>
    <phoneticPr fontId="1"/>
  </si>
  <si>
    <t>I2</t>
    <phoneticPr fontId="1"/>
  </si>
  <si>
    <t>J</t>
    <phoneticPr fontId="1"/>
  </si>
  <si>
    <t>格点</t>
    <rPh sb="0" eb="1">
      <t>カク</t>
    </rPh>
    <rPh sb="1" eb="2">
      <t>テン</t>
    </rPh>
    <phoneticPr fontId="1"/>
  </si>
  <si>
    <t>GRID</t>
    <phoneticPr fontId="1"/>
  </si>
  <si>
    <t>G_NO</t>
    <phoneticPr fontId="1"/>
  </si>
  <si>
    <t>X</t>
    <phoneticPr fontId="1"/>
  </si>
  <si>
    <t>Y</t>
    <phoneticPr fontId="1"/>
  </si>
  <si>
    <t>Z</t>
    <phoneticPr fontId="1"/>
  </si>
  <si>
    <t>PS</t>
    <phoneticPr fontId="1"/>
  </si>
  <si>
    <t>CD</t>
    <phoneticPr fontId="1"/>
  </si>
  <si>
    <t>要素</t>
    <rPh sb="0" eb="2">
      <t>ヨウソ</t>
    </rPh>
    <phoneticPr fontId="1"/>
  </si>
  <si>
    <t>汎用</t>
    <rPh sb="0" eb="2">
      <t>ハンヨウ</t>
    </rPh>
    <phoneticPr fontId="1"/>
  </si>
  <si>
    <t>番号</t>
    <rPh sb="0" eb="2">
      <t>バンゴウ</t>
    </rPh>
    <phoneticPr fontId="1"/>
  </si>
  <si>
    <t>結合ポイントの節点番号郡</t>
    <rPh sb="0" eb="2">
      <t>ケツゴウ</t>
    </rPh>
    <rPh sb="7" eb="8">
      <t>セツ</t>
    </rPh>
    <rPh sb="8" eb="9">
      <t>テン</t>
    </rPh>
    <rPh sb="9" eb="11">
      <t>バンゴウ</t>
    </rPh>
    <rPh sb="11" eb="12">
      <t>グン</t>
    </rPh>
    <phoneticPr fontId="1"/>
  </si>
  <si>
    <t>境界条件</t>
    <rPh sb="0" eb="2">
      <t>キョウカイ</t>
    </rPh>
    <rPh sb="2" eb="4">
      <t>ジョウケン</t>
    </rPh>
    <phoneticPr fontId="1"/>
  </si>
  <si>
    <t>拘束成分</t>
    <rPh sb="0" eb="2">
      <t>コウソク</t>
    </rPh>
    <rPh sb="2" eb="4">
      <t>セイブン</t>
    </rPh>
    <phoneticPr fontId="1"/>
  </si>
  <si>
    <t>節点番号郡</t>
    <rPh sb="0" eb="1">
      <t>セツ</t>
    </rPh>
    <rPh sb="1" eb="2">
      <t>テン</t>
    </rPh>
    <rPh sb="2" eb="4">
      <t>バンゴウ</t>
    </rPh>
    <rPh sb="4" eb="5">
      <t>グン</t>
    </rPh>
    <phoneticPr fontId="1"/>
  </si>
  <si>
    <t>節点集中荷重</t>
    <rPh sb="0" eb="1">
      <t>セツ</t>
    </rPh>
    <rPh sb="1" eb="2">
      <t>テン</t>
    </rPh>
    <rPh sb="2" eb="4">
      <t>シュウチュウ</t>
    </rPh>
    <rPh sb="4" eb="6">
      <t>カジュウ</t>
    </rPh>
    <phoneticPr fontId="1"/>
  </si>
  <si>
    <t>FORCE</t>
    <phoneticPr fontId="1"/>
  </si>
  <si>
    <t>G_NO</t>
    <phoneticPr fontId="1"/>
  </si>
  <si>
    <t>N1</t>
    <phoneticPr fontId="1"/>
  </si>
  <si>
    <t>N2</t>
    <phoneticPr fontId="1"/>
  </si>
  <si>
    <t>N3</t>
    <phoneticPr fontId="1"/>
  </si>
  <si>
    <t>MOMENT</t>
    <phoneticPr fontId="1"/>
  </si>
  <si>
    <t>拘束番号</t>
    <rPh sb="0" eb="2">
      <t>コウソク</t>
    </rPh>
    <rPh sb="2" eb="4">
      <t>バンゴウ</t>
    </rPh>
    <phoneticPr fontId="1"/>
  </si>
  <si>
    <t>タイトル</t>
    <phoneticPr fontId="1"/>
  </si>
  <si>
    <t>重力荷重</t>
    <rPh sb="0" eb="2">
      <t>ジュウリョク</t>
    </rPh>
    <rPh sb="2" eb="4">
      <t>カジュウ</t>
    </rPh>
    <phoneticPr fontId="1"/>
  </si>
  <si>
    <t>GRAV</t>
    <phoneticPr fontId="1"/>
  </si>
  <si>
    <t>CID_NO</t>
    <phoneticPr fontId="1"/>
  </si>
  <si>
    <t>N1</t>
    <phoneticPr fontId="1"/>
  </si>
  <si>
    <t>N2</t>
  </si>
  <si>
    <t>N3</t>
  </si>
  <si>
    <t>SPC</t>
    <phoneticPr fontId="1"/>
  </si>
  <si>
    <t>GN()</t>
    <phoneticPr fontId="1"/>
  </si>
  <si>
    <t>構造番号</t>
    <rPh sb="0" eb="2">
      <t>コウゾウ</t>
    </rPh>
    <rPh sb="2" eb="4">
      <t>バンゴウ</t>
    </rPh>
    <phoneticPr fontId="1"/>
  </si>
  <si>
    <t>：最上位　入力データタブマーク</t>
    <rPh sb="1" eb="4">
      <t>サイジョウイ</t>
    </rPh>
    <rPh sb="5" eb="7">
      <t>ニュウリョク</t>
    </rPh>
    <phoneticPr fontId="1"/>
  </si>
  <si>
    <t>（先頭シートに必ず必要）</t>
    <rPh sb="1" eb="3">
      <t>セントウ</t>
    </rPh>
    <rPh sb="7" eb="8">
      <t>カナラ</t>
    </rPh>
    <rPh sb="9" eb="11">
      <t>ヒツヨウ</t>
    </rPh>
    <phoneticPr fontId="1"/>
  </si>
  <si>
    <t>３．１　解析コントロールデータ</t>
    <rPh sb="4" eb="6">
      <t>カイセキ</t>
    </rPh>
    <phoneticPr fontId="1"/>
  </si>
  <si>
    <t>（必ず必要）</t>
    <rPh sb="1" eb="2">
      <t>カナラ</t>
    </rPh>
    <rPh sb="3" eb="5">
      <t>ヒツヨウ</t>
    </rPh>
    <phoneticPr fontId="1"/>
  </si>
  <si>
    <t>３．２　構造物形状データ（汎用入力）</t>
    <rPh sb="4" eb="6">
      <t>コウゾウ</t>
    </rPh>
    <rPh sb="6" eb="7">
      <t>ブツ</t>
    </rPh>
    <rPh sb="7" eb="9">
      <t>ケイジョウ</t>
    </rPh>
    <rPh sb="13" eb="15">
      <t>ハンヨウ</t>
    </rPh>
    <rPh sb="15" eb="17">
      <t>ニュウリョク</t>
    </rPh>
    <phoneticPr fontId="1"/>
  </si>
  <si>
    <t>：構造物の形状データを入力するときに必要　　複数セット入力可能</t>
    <rPh sb="1" eb="4">
      <t>コウゾウブツ</t>
    </rPh>
    <rPh sb="5" eb="7">
      <t>ケイジョウ</t>
    </rPh>
    <rPh sb="11" eb="13">
      <t>ニュウリョク</t>
    </rPh>
    <rPh sb="18" eb="20">
      <t>ヒツヨウ</t>
    </rPh>
    <rPh sb="22" eb="24">
      <t>フクスウ</t>
    </rPh>
    <rPh sb="27" eb="29">
      <t>ニュウリョク</t>
    </rPh>
    <rPh sb="29" eb="31">
      <t>カノウ</t>
    </rPh>
    <phoneticPr fontId="1"/>
  </si>
  <si>
    <t>：構造物を識別するための番号</t>
    <rPh sb="1" eb="4">
      <t>コウゾウブツ</t>
    </rPh>
    <rPh sb="5" eb="7">
      <t>シキベツ</t>
    </rPh>
    <rPh sb="12" eb="14">
      <t>バンゴウ</t>
    </rPh>
    <phoneticPr fontId="1"/>
  </si>
  <si>
    <t>：断面剛性などのプロパティ</t>
    <rPh sb="1" eb="3">
      <t>ダンメン</t>
    </rPh>
    <rPh sb="3" eb="5">
      <t>ゴウセイ</t>
    </rPh>
    <phoneticPr fontId="1"/>
  </si>
  <si>
    <t>３．３　境界条件</t>
    <rPh sb="4" eb="6">
      <t>キョウカイ</t>
    </rPh>
    <rPh sb="6" eb="8">
      <t>ジョウケン</t>
    </rPh>
    <phoneticPr fontId="1"/>
  </si>
  <si>
    <t>：構造物の境界条件を入力するときに必要　　複数セット入力可能</t>
    <rPh sb="1" eb="4">
      <t>コウゾウブツ</t>
    </rPh>
    <rPh sb="5" eb="7">
      <t>キョウカイ</t>
    </rPh>
    <rPh sb="7" eb="9">
      <t>ジョウケン</t>
    </rPh>
    <rPh sb="10" eb="12">
      <t>ニュウリョク</t>
    </rPh>
    <rPh sb="17" eb="19">
      <t>ヒツヨウ</t>
    </rPh>
    <rPh sb="21" eb="23">
      <t>フクスウ</t>
    </rPh>
    <rPh sb="26" eb="28">
      <t>ニュウリョク</t>
    </rPh>
    <rPh sb="28" eb="30">
      <t>カノウ</t>
    </rPh>
    <phoneticPr fontId="1"/>
  </si>
  <si>
    <t>：境界条件データ群を識別するための番号</t>
    <rPh sb="1" eb="3">
      <t>キョウカイ</t>
    </rPh>
    <rPh sb="3" eb="5">
      <t>ジョウケン</t>
    </rPh>
    <rPh sb="8" eb="9">
      <t>グン</t>
    </rPh>
    <rPh sb="10" eb="12">
      <t>シキベツ</t>
    </rPh>
    <rPh sb="17" eb="19">
      <t>バンゴウ</t>
    </rPh>
    <phoneticPr fontId="1"/>
  </si>
  <si>
    <t>拘束成分　C1：　１～６　間での　数字の文字列</t>
    <rPh sb="0" eb="2">
      <t>コウソク</t>
    </rPh>
    <rPh sb="2" eb="4">
      <t>セイブン</t>
    </rPh>
    <rPh sb="13" eb="14">
      <t>マ</t>
    </rPh>
    <rPh sb="17" eb="19">
      <t>スウジ</t>
    </rPh>
    <rPh sb="20" eb="22">
      <t>モジ</t>
    </rPh>
    <rPh sb="22" eb="23">
      <t>レツ</t>
    </rPh>
    <phoneticPr fontId="1"/>
  </si>
  <si>
    <t>３．４　荷重データ</t>
    <rPh sb="4" eb="6">
      <t>カジュウ</t>
    </rPh>
    <phoneticPr fontId="1"/>
  </si>
  <si>
    <t>：荷重を入力するときに必要　　複数セット入力可能</t>
    <rPh sb="1" eb="3">
      <t>カジュウ</t>
    </rPh>
    <rPh sb="4" eb="6">
      <t>ニュウリョク</t>
    </rPh>
    <rPh sb="11" eb="13">
      <t>ヒツヨウ</t>
    </rPh>
    <rPh sb="15" eb="17">
      <t>フクスウ</t>
    </rPh>
    <rPh sb="20" eb="22">
      <t>ニュウリョク</t>
    </rPh>
    <rPh sb="22" eb="24">
      <t>カノウ</t>
    </rPh>
    <phoneticPr fontId="1"/>
  </si>
  <si>
    <t>：荷重データ群を識別するための番号</t>
    <rPh sb="1" eb="3">
      <t>カジュウ</t>
    </rPh>
    <rPh sb="6" eb="7">
      <t>グン</t>
    </rPh>
    <rPh sb="8" eb="10">
      <t>シキベツ</t>
    </rPh>
    <rPh sb="15" eb="17">
      <t>バンゴウ</t>
    </rPh>
    <phoneticPr fontId="1"/>
  </si>
  <si>
    <t>：構造座標系X,Y,Z方向に関する力</t>
    <rPh sb="1" eb="3">
      <t>コウゾウ</t>
    </rPh>
    <rPh sb="3" eb="5">
      <t>ザヒョウ</t>
    </rPh>
    <rPh sb="5" eb="6">
      <t>ケイ</t>
    </rPh>
    <rPh sb="11" eb="13">
      <t>ホウコウ</t>
    </rPh>
    <rPh sb="14" eb="15">
      <t>カン</t>
    </rPh>
    <rPh sb="17" eb="18">
      <t>チカラ</t>
    </rPh>
    <phoneticPr fontId="1"/>
  </si>
  <si>
    <t>：構造座標系X,Y,Z軸回転に関する曲げ</t>
    <rPh sb="1" eb="3">
      <t>コウゾウ</t>
    </rPh>
    <rPh sb="3" eb="5">
      <t>ザヒョウ</t>
    </rPh>
    <rPh sb="5" eb="6">
      <t>ケイ</t>
    </rPh>
    <rPh sb="11" eb="12">
      <t>ジク</t>
    </rPh>
    <rPh sb="12" eb="14">
      <t>カイテン</t>
    </rPh>
    <rPh sb="15" eb="16">
      <t>カン</t>
    </rPh>
    <rPh sb="18" eb="19">
      <t>マ</t>
    </rPh>
    <phoneticPr fontId="1"/>
  </si>
  <si>
    <t>G_NO：格点番号</t>
    <rPh sb="5" eb="6">
      <t>カク</t>
    </rPh>
    <rPh sb="6" eb="7">
      <t>テン</t>
    </rPh>
    <rPh sb="7" eb="9">
      <t>バンゴウ</t>
    </rPh>
    <phoneticPr fontId="1"/>
  </si>
  <si>
    <t>：構造物全体に作用する　重力加速度</t>
    <rPh sb="1" eb="4">
      <t>コウゾウブツ</t>
    </rPh>
    <rPh sb="4" eb="6">
      <t>ゼンタイ</t>
    </rPh>
    <rPh sb="7" eb="9">
      <t>サヨウ</t>
    </rPh>
    <rPh sb="12" eb="14">
      <t>ジュウリョク</t>
    </rPh>
    <rPh sb="14" eb="17">
      <t>カソクド</t>
    </rPh>
    <phoneticPr fontId="1"/>
  </si>
  <si>
    <t>CID：　座標系番号</t>
    <rPh sb="5" eb="7">
      <t>ザヒョウ</t>
    </rPh>
    <rPh sb="7" eb="8">
      <t>ケイ</t>
    </rPh>
    <rPh sb="8" eb="10">
      <t>バンゴウ</t>
    </rPh>
    <phoneticPr fontId="1"/>
  </si>
  <si>
    <t>N1：　第一軸方向の加速度</t>
    <rPh sb="4" eb="6">
      <t>ダイイチ</t>
    </rPh>
    <rPh sb="6" eb="7">
      <t>ジク</t>
    </rPh>
    <rPh sb="7" eb="9">
      <t>ホウコウ</t>
    </rPh>
    <rPh sb="10" eb="13">
      <t>カソクド</t>
    </rPh>
    <phoneticPr fontId="1"/>
  </si>
  <si>
    <t>N２：　第二軸方向の加速度</t>
    <rPh sb="4" eb="6">
      <t>ダイニ</t>
    </rPh>
    <rPh sb="6" eb="7">
      <t>ジク</t>
    </rPh>
    <rPh sb="7" eb="9">
      <t>ホウコウ</t>
    </rPh>
    <rPh sb="10" eb="13">
      <t>カソクド</t>
    </rPh>
    <phoneticPr fontId="1"/>
  </si>
  <si>
    <t>N３：　第三軸方向の加速度</t>
    <rPh sb="4" eb="5">
      <t>ダイ</t>
    </rPh>
    <rPh sb="5" eb="6">
      <t>３</t>
    </rPh>
    <rPh sb="6" eb="7">
      <t>ジク</t>
    </rPh>
    <rPh sb="7" eb="9">
      <t>ホウコウ</t>
    </rPh>
    <rPh sb="10" eb="13">
      <t>カソクド</t>
    </rPh>
    <phoneticPr fontId="1"/>
  </si>
  <si>
    <t>E:弾性係数</t>
    <rPh sb="2" eb="4">
      <t>ダンセイ</t>
    </rPh>
    <rPh sb="4" eb="6">
      <t>ケイスウ</t>
    </rPh>
    <phoneticPr fontId="1"/>
  </si>
  <si>
    <t>G：せん断弾性係数</t>
    <rPh sb="4" eb="5">
      <t>ダン</t>
    </rPh>
    <rPh sb="5" eb="7">
      <t>ダンセイ</t>
    </rPh>
    <rPh sb="7" eb="9">
      <t>ケイスウ</t>
    </rPh>
    <phoneticPr fontId="1"/>
  </si>
  <si>
    <t>NU：ポアソン比</t>
    <rPh sb="7" eb="8">
      <t>ヒ</t>
    </rPh>
    <phoneticPr fontId="1"/>
  </si>
  <si>
    <t>A：線膨張係数</t>
    <rPh sb="2" eb="3">
      <t>セン</t>
    </rPh>
    <rPh sb="3" eb="5">
      <t>ボウチョウ</t>
    </rPh>
    <rPh sb="5" eb="7">
      <t>ケイスウ</t>
    </rPh>
    <phoneticPr fontId="1"/>
  </si>
  <si>
    <t>RHO：質量密度</t>
    <rPh sb="4" eb="6">
      <t>シツリョウ</t>
    </rPh>
    <rPh sb="6" eb="8">
      <t>ミツド</t>
    </rPh>
    <phoneticPr fontId="1"/>
  </si>
  <si>
    <t>C1_NO</t>
    <phoneticPr fontId="1"/>
  </si>
  <si>
    <t>プロパティ</t>
    <phoneticPr fontId="1"/>
  </si>
  <si>
    <t>タイプ</t>
    <phoneticPr fontId="1"/>
  </si>
  <si>
    <t>NO</t>
    <phoneticPr fontId="1"/>
  </si>
  <si>
    <t>E_NO</t>
    <phoneticPr fontId="1"/>
  </si>
  <si>
    <t>ETYPE</t>
    <phoneticPr fontId="1"/>
  </si>
  <si>
    <t>PRO_NO</t>
    <phoneticPr fontId="1"/>
  </si>
  <si>
    <t>GN()</t>
    <phoneticPr fontId="1"/>
  </si>
  <si>
    <t>GV</t>
    <phoneticPr fontId="1"/>
  </si>
  <si>
    <t>●１：全体座標系　ｘ</t>
    <rPh sb="3" eb="5">
      <t>ゼンタイ</t>
    </rPh>
    <rPh sb="5" eb="7">
      <t>ザヒョウ</t>
    </rPh>
    <rPh sb="7" eb="8">
      <t>ケイ</t>
    </rPh>
    <phoneticPr fontId="1"/>
  </si>
  <si>
    <t>●2：全体座標系　ｙ</t>
    <rPh sb="3" eb="5">
      <t>ゼンタイ</t>
    </rPh>
    <rPh sb="5" eb="7">
      <t>ザヒョウ</t>
    </rPh>
    <rPh sb="7" eb="8">
      <t>ケイ</t>
    </rPh>
    <phoneticPr fontId="1"/>
  </si>
  <si>
    <t>●3：全体座標系　ｚ</t>
    <rPh sb="3" eb="5">
      <t>ゼンタイ</t>
    </rPh>
    <rPh sb="5" eb="7">
      <t>ザヒョウ</t>
    </rPh>
    <rPh sb="7" eb="8">
      <t>ケイ</t>
    </rPh>
    <phoneticPr fontId="1"/>
  </si>
  <si>
    <t>●4：全体座標系　θx</t>
    <rPh sb="3" eb="5">
      <t>ゼンタイ</t>
    </rPh>
    <rPh sb="5" eb="7">
      <t>ザヒョウ</t>
    </rPh>
    <rPh sb="7" eb="8">
      <t>ケイ</t>
    </rPh>
    <phoneticPr fontId="1"/>
  </si>
  <si>
    <t>●5：全体座標系θy</t>
    <rPh sb="3" eb="5">
      <t>ゼンタイ</t>
    </rPh>
    <rPh sb="5" eb="7">
      <t>ザヒョウ</t>
    </rPh>
    <rPh sb="7" eb="8">
      <t>ケイ</t>
    </rPh>
    <phoneticPr fontId="1"/>
  </si>
  <si>
    <t>●6：全体座標系　θz</t>
    <rPh sb="3" eb="5">
      <t>ゼンタイ</t>
    </rPh>
    <rPh sb="5" eb="7">
      <t>ザヒョウ</t>
    </rPh>
    <rPh sb="7" eb="8">
      <t>ケイ</t>
    </rPh>
    <phoneticPr fontId="1"/>
  </si>
  <si>
    <t>自重</t>
    <rPh sb="0" eb="2">
      <t>ジジュウ</t>
    </rPh>
    <phoneticPr fontId="1"/>
  </si>
  <si>
    <t>：等方性材料物性値（クリープ解析データで指定されたマテリアルの</t>
    <rPh sb="1" eb="2">
      <t>トウ</t>
    </rPh>
    <rPh sb="2" eb="3">
      <t>ホウ</t>
    </rPh>
    <rPh sb="3" eb="4">
      <t>セイ</t>
    </rPh>
    <rPh sb="4" eb="6">
      <t>ザイリョウ</t>
    </rPh>
    <rPh sb="6" eb="8">
      <t>ブッセイ</t>
    </rPh>
    <rPh sb="8" eb="9">
      <t>チ</t>
    </rPh>
    <rPh sb="14" eb="16">
      <t>カイセキ</t>
    </rPh>
    <rPh sb="20" eb="22">
      <t>シテイ</t>
    </rPh>
    <phoneticPr fontId="1"/>
  </si>
  <si>
    <t>弾性係数Eは自動計算される</t>
    <rPh sb="0" eb="2">
      <t>ダンセイ</t>
    </rPh>
    <rPh sb="2" eb="4">
      <t>ケイスウ</t>
    </rPh>
    <rPh sb="6" eb="8">
      <t>ジドウ</t>
    </rPh>
    <rPh sb="8" eb="10">
      <t>ケイサン</t>
    </rPh>
    <phoneticPr fontId="1"/>
  </si>
  <si>
    <t>X方向</t>
    <rPh sb="1" eb="3">
      <t>ホウコウ</t>
    </rPh>
    <phoneticPr fontId="1"/>
  </si>
  <si>
    <t>Y方向</t>
    <rPh sb="1" eb="3">
      <t>ホウコウ</t>
    </rPh>
    <phoneticPr fontId="1"/>
  </si>
  <si>
    <t>Y</t>
    <phoneticPr fontId="1"/>
  </si>
  <si>
    <t>X</t>
    <phoneticPr fontId="1"/>
  </si>
  <si>
    <t>I1</t>
    <phoneticPr fontId="1"/>
  </si>
  <si>
    <t>I2</t>
    <phoneticPr fontId="1"/>
  </si>
  <si>
    <t>柱要素データ</t>
    <rPh sb="0" eb="1">
      <t>ハシラ</t>
    </rPh>
    <rPh sb="1" eb="3">
      <t>ヨウソ</t>
    </rPh>
    <phoneticPr fontId="1"/>
  </si>
  <si>
    <t>Y1</t>
    <phoneticPr fontId="1"/>
  </si>
  <si>
    <t>Z1</t>
    <phoneticPr fontId="1"/>
  </si>
  <si>
    <t>応力算出位置</t>
    <rPh sb="0" eb="2">
      <t>オウリョク</t>
    </rPh>
    <rPh sb="2" eb="4">
      <t>サンシュツ</t>
    </rPh>
    <rPh sb="4" eb="6">
      <t>イチ</t>
    </rPh>
    <phoneticPr fontId="1"/>
  </si>
  <si>
    <t>タイトル</t>
    <phoneticPr fontId="1"/>
  </si>
  <si>
    <t>線形解析</t>
    <rPh sb="0" eb="2">
      <t>センケイ</t>
    </rPh>
    <rPh sb="2" eb="4">
      <t>カイセキ</t>
    </rPh>
    <phoneticPr fontId="1"/>
  </si>
  <si>
    <t>CASE</t>
    <phoneticPr fontId="1"/>
  </si>
  <si>
    <t>自重＋気温変化</t>
    <rPh sb="0" eb="2">
      <t>ジジュウ</t>
    </rPh>
    <rPh sb="3" eb="5">
      <t>キオン</t>
    </rPh>
    <rPh sb="5" eb="7">
      <t>ヘンカ</t>
    </rPh>
    <phoneticPr fontId="1"/>
  </si>
  <si>
    <t>倍率</t>
    <rPh sb="0" eb="2">
      <t>バイリツ</t>
    </rPh>
    <phoneticPr fontId="1"/>
  </si>
  <si>
    <t>温度荷重（外気変化）</t>
    <rPh sb="0" eb="2">
      <t>オンド</t>
    </rPh>
    <rPh sb="2" eb="4">
      <t>カジュウ</t>
    </rPh>
    <rPh sb="5" eb="7">
      <t>ガイキ</t>
    </rPh>
    <rPh sb="7" eb="9">
      <t>ヘンカ</t>
    </rPh>
    <phoneticPr fontId="1"/>
  </si>
  <si>
    <t>E_NO：要素番号</t>
    <rPh sb="5" eb="7">
      <t>ヨウソ</t>
    </rPh>
    <rPh sb="7" eb="9">
      <t>バンゴウ</t>
    </rPh>
    <phoneticPr fontId="1"/>
  </si>
  <si>
    <t>温度荷重</t>
    <rPh sb="0" eb="2">
      <t>オンド</t>
    </rPh>
    <rPh sb="2" eb="4">
      <t>カジュウ</t>
    </rPh>
    <phoneticPr fontId="1"/>
  </si>
  <si>
    <t>TA：A端側の温度、TP1A：A端側の１軸温度勾配、、TP2A：A端側の2軸温度勾配</t>
    <rPh sb="4" eb="5">
      <t>タン</t>
    </rPh>
    <rPh sb="5" eb="6">
      <t>ガワ</t>
    </rPh>
    <rPh sb="7" eb="9">
      <t>オンド</t>
    </rPh>
    <rPh sb="16" eb="17">
      <t>タン</t>
    </rPh>
    <rPh sb="17" eb="18">
      <t>ガワ</t>
    </rPh>
    <rPh sb="20" eb="21">
      <t>ジク</t>
    </rPh>
    <rPh sb="21" eb="23">
      <t>オンド</t>
    </rPh>
    <rPh sb="23" eb="25">
      <t>コウバイ</t>
    </rPh>
    <phoneticPr fontId="1"/>
  </si>
  <si>
    <t>TEMPPRB</t>
    <phoneticPr fontId="1"/>
  </si>
  <si>
    <t>：梁要素の温度荷重</t>
    <rPh sb="1" eb="2">
      <t>ハリ</t>
    </rPh>
    <rPh sb="2" eb="4">
      <t>ヨウソ</t>
    </rPh>
    <rPh sb="5" eb="7">
      <t>オンド</t>
    </rPh>
    <rPh sb="7" eb="9">
      <t>カジュウ</t>
    </rPh>
    <phoneticPr fontId="1"/>
  </si>
  <si>
    <t>TB：B端側の温度、TP1B：B端側の１軸温度勾配、、TP2B：B端側の2軸温度勾配</t>
    <rPh sb="4" eb="5">
      <t>タン</t>
    </rPh>
    <rPh sb="5" eb="6">
      <t>ガワ</t>
    </rPh>
    <rPh sb="7" eb="9">
      <t>オンド</t>
    </rPh>
    <rPh sb="16" eb="17">
      <t>タン</t>
    </rPh>
    <rPh sb="17" eb="18">
      <t>ガワ</t>
    </rPh>
    <rPh sb="20" eb="21">
      <t>ジク</t>
    </rPh>
    <rPh sb="21" eb="23">
      <t>オンド</t>
    </rPh>
    <rPh sb="23" eb="25">
      <t>コウバイ</t>
    </rPh>
    <phoneticPr fontId="1"/>
  </si>
  <si>
    <t>E_NO</t>
    <phoneticPr fontId="1"/>
  </si>
  <si>
    <t>TA</t>
    <phoneticPr fontId="1"/>
  </si>
  <si>
    <t>TB</t>
    <phoneticPr fontId="1"/>
  </si>
  <si>
    <t>TP1A</t>
    <phoneticPr fontId="1"/>
  </si>
  <si>
    <t>TP1B</t>
    <phoneticPr fontId="1"/>
  </si>
  <si>
    <t>TP2A</t>
    <phoneticPr fontId="1"/>
  </si>
  <si>
    <t>TP2B</t>
    <phoneticPr fontId="1"/>
  </si>
  <si>
    <t>不同沈下の荷重</t>
    <rPh sb="5" eb="7">
      <t>カジュウ</t>
    </rPh>
    <phoneticPr fontId="1"/>
  </si>
  <si>
    <t>：強制変形などを指定</t>
    <rPh sb="1" eb="3">
      <t>キョウセイ</t>
    </rPh>
    <rPh sb="3" eb="5">
      <t>ヘンケイ</t>
    </rPh>
    <rPh sb="8" eb="10">
      <t>シテイ</t>
    </rPh>
    <phoneticPr fontId="1"/>
  </si>
  <si>
    <t>SPCD</t>
    <phoneticPr fontId="1"/>
  </si>
  <si>
    <t>強制運動できる格点は、拘束されている格点とする</t>
    <rPh sb="0" eb="2">
      <t>キョウセイ</t>
    </rPh>
    <rPh sb="2" eb="4">
      <t>ウンドウ</t>
    </rPh>
    <rPh sb="7" eb="8">
      <t>カク</t>
    </rPh>
    <rPh sb="8" eb="9">
      <t>テン</t>
    </rPh>
    <rPh sb="11" eb="13">
      <t>コウソク</t>
    </rPh>
    <rPh sb="18" eb="19">
      <t>カク</t>
    </rPh>
    <rPh sb="19" eb="20">
      <t>テン</t>
    </rPh>
    <phoneticPr fontId="1"/>
  </si>
  <si>
    <t>G_NO</t>
    <phoneticPr fontId="1"/>
  </si>
  <si>
    <t>C1</t>
    <phoneticPr fontId="1"/>
  </si>
  <si>
    <t>D1</t>
    <phoneticPr fontId="1"/>
  </si>
  <si>
    <t>G_NO ：　格点番号</t>
    <rPh sb="7" eb="8">
      <t>カク</t>
    </rPh>
    <rPh sb="8" eb="9">
      <t>テン</t>
    </rPh>
    <rPh sb="9" eb="11">
      <t>バンゴウ</t>
    </rPh>
    <phoneticPr fontId="1"/>
  </si>
  <si>
    <t>C1：　１～６までの文字（成分）</t>
    <rPh sb="10" eb="12">
      <t>モジ</t>
    </rPh>
    <rPh sb="13" eb="15">
      <t>セイブン</t>
    </rPh>
    <phoneticPr fontId="1"/>
  </si>
  <si>
    <t>D1：　強制変位量</t>
    <rPh sb="4" eb="6">
      <t>キョウセイ</t>
    </rPh>
    <rPh sb="6" eb="8">
      <t>ヘンイ</t>
    </rPh>
    <rPh sb="8" eb="9">
      <t>リョウ</t>
    </rPh>
    <phoneticPr fontId="1"/>
  </si>
  <si>
    <t>強制運動値</t>
    <rPh sb="0" eb="2">
      <t>キョウセイ</t>
    </rPh>
    <rPh sb="2" eb="4">
      <t>ウンドウ</t>
    </rPh>
    <rPh sb="4" eb="5">
      <t>チ</t>
    </rPh>
    <phoneticPr fontId="1"/>
  </si>
  <si>
    <t>線形解析</t>
    <rPh sb="0" eb="2">
      <t>センケイ</t>
    </rPh>
    <rPh sb="2" eb="4">
      <t>カイセキ</t>
    </rPh>
    <phoneticPr fontId="1"/>
  </si>
  <si>
    <t>Con40N</t>
    <phoneticPr fontId="1"/>
  </si>
  <si>
    <t>C0n24N</t>
    <phoneticPr fontId="1"/>
  </si>
  <si>
    <t>橋脚</t>
    <rPh sb="0" eb="2">
      <t>キョウキャク</t>
    </rPh>
    <phoneticPr fontId="1"/>
  </si>
  <si>
    <t>桁</t>
    <rPh sb="0" eb="1">
      <t>ケタ</t>
    </rPh>
    <phoneticPr fontId="1"/>
  </si>
  <si>
    <t>PCラーメン橋（FEM勉強会）</t>
    <rPh sb="6" eb="7">
      <t>キョウ</t>
    </rPh>
    <rPh sb="11" eb="13">
      <t>ベンキョウ</t>
    </rPh>
    <rPh sb="13" eb="14">
      <t>カイ</t>
    </rPh>
    <phoneticPr fontId="1"/>
  </si>
  <si>
    <t>桁、柱の剛性</t>
    <rPh sb="0" eb="1">
      <t>ケタ</t>
    </rPh>
    <rPh sb="2" eb="3">
      <t>ハシラ</t>
    </rPh>
    <rPh sb="4" eb="6">
      <t>ゴウセイ</t>
    </rPh>
    <phoneticPr fontId="1"/>
  </si>
  <si>
    <t>非線形解析</t>
    <rPh sb="0" eb="3">
      <t>ヒセンケイ</t>
    </rPh>
    <rPh sb="3" eb="5">
      <t>カイセキ</t>
    </rPh>
    <phoneticPr fontId="1"/>
  </si>
  <si>
    <t>クリープ解析</t>
    <rPh sb="4" eb="6">
      <t>カイセキ</t>
    </rPh>
    <phoneticPr fontId="1"/>
  </si>
  <si>
    <t>３タイプの解析タイプより選択する</t>
    <rPh sb="5" eb="7">
      <t>カイセキ</t>
    </rPh>
    <rPh sb="12" eb="14">
      <t>センタク</t>
    </rPh>
    <phoneticPr fontId="1"/>
  </si>
  <si>
    <t>PCラーメン橋の座標値データ</t>
    <rPh sb="6" eb="7">
      <t>キョウ</t>
    </rPh>
    <rPh sb="8" eb="10">
      <t>ザヒョウ</t>
    </rPh>
    <rPh sb="10" eb="11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</si>
</sst>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176" fontId="0" fillId="0" borderId="0" xfId="0" applyNumberFormat="1" applyFill="1" applyBorder="1"/>
    <xf numFmtId="0" fontId="0" fillId="0" borderId="0" xfId="0" applyFill="1"/>
    <xf numFmtId="0" fontId="0" fillId="2" borderId="0" xfId="0" applyFill="1"/>
    <xf numFmtId="0" fontId="0" fillId="0" borderId="0" xfId="0" applyNumberFormat="1"/>
    <xf numFmtId="0" fontId="0" fillId="0" borderId="0" xfId="0" applyNumberFormat="1" applyFill="1" applyBorder="1"/>
    <xf numFmtId="0" fontId="0" fillId="2" borderId="0" xfId="0" applyFill="1" applyBorder="1"/>
    <xf numFmtId="0" fontId="0" fillId="2" borderId="0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NumberFormat="1" applyFill="1"/>
    <xf numFmtId="11" fontId="0" fillId="2" borderId="1" xfId="0" applyNumberFormat="1" applyFill="1" applyBorder="1"/>
    <xf numFmtId="0" fontId="0" fillId="0" borderId="0" xfId="0" applyFill="1" applyBorder="1" applyAlignment="1">
      <alignment shrinkToFi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shrinkToFit="1"/>
    </xf>
    <xf numFmtId="0" fontId="0" fillId="2" borderId="2" xfId="0" applyNumberFormat="1" applyFill="1" applyBorder="1"/>
    <xf numFmtId="0" fontId="0" fillId="2" borderId="3" xfId="0" applyFill="1" applyBorder="1" applyAlignment="1">
      <alignment shrinkToFit="1"/>
    </xf>
    <xf numFmtId="0" fontId="3" fillId="0" borderId="0" xfId="0" applyFont="1"/>
    <xf numFmtId="0" fontId="0" fillId="0" borderId="1" xfId="0" applyBorder="1"/>
    <xf numFmtId="177" fontId="0" fillId="0" borderId="1" xfId="0" applyNumberFormat="1" applyFill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0" fillId="2" borderId="1" xfId="0" applyFill="1" applyBorder="1" applyAlignment="1">
      <alignment shrinkToFit="1"/>
    </xf>
    <xf numFmtId="0" fontId="0" fillId="2" borderId="2" xfId="0" applyFill="1" applyBorder="1" applyAlignment="1"/>
    <xf numFmtId="0" fontId="0" fillId="2" borderId="4" xfId="0" applyFill="1" applyBorder="1" applyAlignment="1">
      <alignment shrinkToFit="1"/>
    </xf>
    <xf numFmtId="178" fontId="0" fillId="2" borderId="1" xfId="0" applyNumberFormat="1" applyFill="1" applyBorder="1" applyAlignment="1">
      <alignment shrinkToFit="1"/>
    </xf>
    <xf numFmtId="0" fontId="0" fillId="2" borderId="5" xfId="0" applyFill="1" applyBorder="1"/>
    <xf numFmtId="0" fontId="0" fillId="0" borderId="1" xfId="0" applyFill="1" applyBorder="1" applyAlignment="1"/>
    <xf numFmtId="0" fontId="0" fillId="0" borderId="4" xfId="0" applyBorder="1"/>
    <xf numFmtId="0" fontId="0" fillId="0" borderId="4" xfId="0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7</xdr:row>
      <xdr:rowOff>9525</xdr:rowOff>
    </xdr:from>
    <xdr:to>
      <xdr:col>19</xdr:col>
      <xdr:colOff>0</xdr:colOff>
      <xdr:row>14</xdr:row>
      <xdr:rowOff>152400</xdr:rowOff>
    </xdr:to>
    <xdr:sp macro="" textlink="">
      <xdr:nvSpPr>
        <xdr:cNvPr id="2" name="正方形/長方形 1"/>
        <xdr:cNvSpPr/>
      </xdr:nvSpPr>
      <xdr:spPr bwMode="auto">
        <a:xfrm>
          <a:off x="11058525" y="1209675"/>
          <a:ext cx="1038225" cy="13430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676275</xdr:colOff>
      <xdr:row>11</xdr:row>
      <xdr:rowOff>38101</xdr:rowOff>
    </xdr:from>
    <xdr:to>
      <xdr:col>16</xdr:col>
      <xdr:colOff>676275</xdr:colOff>
      <xdr:row>17</xdr:row>
      <xdr:rowOff>28575</xdr:rowOff>
    </xdr:to>
    <xdr:cxnSp macro="">
      <xdr:nvCxnSpPr>
        <xdr:cNvPr id="4" name="直線矢印コネクタ 3"/>
        <xdr:cNvCxnSpPr/>
      </xdr:nvCxnSpPr>
      <xdr:spPr bwMode="auto">
        <a:xfrm flipV="1">
          <a:off x="10715625" y="1924051"/>
          <a:ext cx="0" cy="101917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657225</xdr:colOff>
      <xdr:row>17</xdr:row>
      <xdr:rowOff>19050</xdr:rowOff>
    </xdr:from>
    <xdr:to>
      <xdr:col>18</xdr:col>
      <xdr:colOff>266700</xdr:colOff>
      <xdr:row>17</xdr:row>
      <xdr:rowOff>19050</xdr:rowOff>
    </xdr:to>
    <xdr:cxnSp macro="">
      <xdr:nvCxnSpPr>
        <xdr:cNvPr id="6" name="直線矢印コネクタ 5"/>
        <xdr:cNvCxnSpPr/>
      </xdr:nvCxnSpPr>
      <xdr:spPr bwMode="auto">
        <a:xfrm>
          <a:off x="10696575" y="2933700"/>
          <a:ext cx="9810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238125</xdr:colOff>
      <xdr:row>11</xdr:row>
      <xdr:rowOff>0</xdr:rowOff>
    </xdr:from>
    <xdr:to>
      <xdr:col>19</xdr:col>
      <xdr:colOff>228600</xdr:colOff>
      <xdr:row>11</xdr:row>
      <xdr:rowOff>0</xdr:rowOff>
    </xdr:to>
    <xdr:cxnSp macro="">
      <xdr:nvCxnSpPr>
        <xdr:cNvPr id="9" name="直線コネクタ 8"/>
        <xdr:cNvCxnSpPr/>
      </xdr:nvCxnSpPr>
      <xdr:spPr bwMode="auto">
        <a:xfrm>
          <a:off x="10963275" y="1885950"/>
          <a:ext cx="13620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133350</xdr:colOff>
      <xdr:row>6</xdr:row>
      <xdr:rowOff>95250</xdr:rowOff>
    </xdr:from>
    <xdr:to>
      <xdr:col>18</xdr:col>
      <xdr:colOff>152400</xdr:colOff>
      <xdr:row>16</xdr:row>
      <xdr:rowOff>47625</xdr:rowOff>
    </xdr:to>
    <xdr:cxnSp macro="">
      <xdr:nvCxnSpPr>
        <xdr:cNvPr id="10" name="直線コネクタ 9"/>
        <xdr:cNvCxnSpPr/>
      </xdr:nvCxnSpPr>
      <xdr:spPr bwMode="auto">
        <a:xfrm>
          <a:off x="13230225" y="1123950"/>
          <a:ext cx="19050" cy="1666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P5" sqref="P5"/>
    </sheetView>
  </sheetViews>
  <sheetFormatPr defaultRowHeight="13.5"/>
  <cols>
    <col min="1" max="1" width="3.375" customWidth="1"/>
    <col min="3" max="3" width="11.625" style="6" customWidth="1"/>
    <col min="4" max="4" width="10.5" bestFit="1" customWidth="1"/>
    <col min="5" max="18" width="6.625" customWidth="1"/>
  </cols>
  <sheetData>
    <row r="1" spans="1:15">
      <c r="A1" s="5"/>
      <c r="B1" s="5"/>
      <c r="C1" s="12"/>
      <c r="D1" t="s">
        <v>55</v>
      </c>
      <c r="H1" t="s">
        <v>56</v>
      </c>
    </row>
    <row r="3" spans="1:15">
      <c r="A3" t="s">
        <v>57</v>
      </c>
    </row>
    <row r="4" spans="1:15">
      <c r="A4" s="2"/>
      <c r="B4" s="2"/>
      <c r="C4" s="7"/>
      <c r="D4" s="2"/>
      <c r="H4" s="1"/>
      <c r="I4" s="1"/>
      <c r="J4" s="1"/>
    </row>
    <row r="5" spans="1:15">
      <c r="A5" s="8" t="s">
        <v>2</v>
      </c>
      <c r="B5" s="8"/>
      <c r="C5" s="9"/>
      <c r="D5" s="2"/>
      <c r="E5" t="s">
        <v>58</v>
      </c>
      <c r="G5" s="31" t="s">
        <v>112</v>
      </c>
      <c r="H5" s="32"/>
      <c r="J5" s="1"/>
    </row>
    <row r="6" spans="1:15">
      <c r="A6" s="2"/>
      <c r="F6" s="2"/>
      <c r="G6" s="31" t="s">
        <v>148</v>
      </c>
      <c r="H6" s="33"/>
      <c r="I6" s="14"/>
      <c r="J6" s="2" t="s">
        <v>150</v>
      </c>
    </row>
    <row r="7" spans="1:15">
      <c r="A7" s="2"/>
      <c r="B7" s="18" t="s">
        <v>3</v>
      </c>
      <c r="C7" s="11" t="s">
        <v>141</v>
      </c>
      <c r="D7" s="2"/>
      <c r="F7" s="2"/>
      <c r="G7" s="31" t="s">
        <v>149</v>
      </c>
      <c r="H7" s="33"/>
      <c r="I7" s="14"/>
      <c r="J7" s="1"/>
    </row>
    <row r="8" spans="1:15">
      <c r="A8" s="2"/>
      <c r="B8" s="14"/>
      <c r="C8" s="7"/>
      <c r="D8" s="2"/>
      <c r="F8" s="2"/>
      <c r="G8" s="2"/>
      <c r="H8" s="14"/>
      <c r="I8" s="14"/>
      <c r="J8" s="1"/>
    </row>
    <row r="9" spans="1:15">
      <c r="A9" s="2"/>
      <c r="B9" s="14"/>
      <c r="C9" s="7"/>
      <c r="D9" s="2"/>
      <c r="F9" s="2"/>
      <c r="H9" s="14"/>
      <c r="I9" s="14"/>
      <c r="J9" s="1"/>
    </row>
    <row r="10" spans="1:15">
      <c r="A10" s="2"/>
      <c r="B10" s="18" t="s">
        <v>111</v>
      </c>
      <c r="C10" s="19" t="s">
        <v>146</v>
      </c>
      <c r="D10" s="16"/>
      <c r="E10" s="16"/>
      <c r="F10" s="16"/>
      <c r="G10" s="20"/>
      <c r="H10" s="20"/>
      <c r="I10" s="20"/>
      <c r="J10" s="16"/>
      <c r="K10" s="16"/>
      <c r="L10" s="17"/>
    </row>
    <row r="11" spans="1:15">
      <c r="A11" s="2"/>
    </row>
    <row r="12" spans="1:15">
      <c r="A12" s="2"/>
      <c r="F12" s="2"/>
      <c r="G12" s="2"/>
      <c r="H12" s="1"/>
      <c r="I12" s="1"/>
      <c r="J12" s="1"/>
    </row>
    <row r="13" spans="1:15">
      <c r="A13" s="2"/>
      <c r="B13" s="18" t="s">
        <v>112</v>
      </c>
      <c r="C13" s="7"/>
      <c r="D13" s="3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</row>
    <row r="14" spans="1:15">
      <c r="A14" s="2"/>
      <c r="B14" s="2"/>
      <c r="C14" s="7"/>
      <c r="D14" s="3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</row>
    <row r="15" spans="1:15">
      <c r="A15" s="2"/>
      <c r="B15" s="2"/>
      <c r="C15" s="18" t="s">
        <v>54</v>
      </c>
      <c r="D15" s="26">
        <v>1</v>
      </c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</row>
    <row r="16" spans="1:15">
      <c r="A16" s="2"/>
      <c r="B16" s="2"/>
      <c r="C16" s="7"/>
      <c r="D16" s="3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</row>
    <row r="17" spans="1:15">
      <c r="A17" s="2"/>
      <c r="B17" s="2"/>
      <c r="C17" s="18" t="s">
        <v>44</v>
      </c>
      <c r="D17" s="26">
        <v>1</v>
      </c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</row>
    <row r="18" spans="1:15">
      <c r="A18" s="2"/>
      <c r="B18" s="2"/>
      <c r="C18" s="7"/>
      <c r="D18" s="3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</row>
    <row r="19" spans="1:15">
      <c r="A19" s="2"/>
      <c r="B19" s="2"/>
      <c r="C19" s="18" t="s">
        <v>113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</row>
    <row r="20" spans="1:15">
      <c r="A20" s="2"/>
      <c r="B20" s="2"/>
      <c r="C20" s="7"/>
      <c r="D20" s="18" t="s">
        <v>111</v>
      </c>
      <c r="E20" s="27" t="s">
        <v>114</v>
      </c>
      <c r="F20" s="20"/>
      <c r="G20" s="20"/>
      <c r="H20" s="20"/>
      <c r="I20" s="20"/>
      <c r="J20" s="20"/>
      <c r="K20" s="20"/>
      <c r="L20" s="28"/>
      <c r="M20" s="2"/>
      <c r="N20" s="4"/>
      <c r="O20" s="4"/>
    </row>
    <row r="21" spans="1:15">
      <c r="A21" s="2"/>
      <c r="B21" s="2"/>
      <c r="C21" s="7"/>
      <c r="D21" s="18" t="s">
        <v>5</v>
      </c>
      <c r="E21" s="26">
        <v>1</v>
      </c>
      <c r="F21" s="26">
        <v>10</v>
      </c>
      <c r="G21" s="26"/>
      <c r="H21" s="26"/>
      <c r="I21" s="26"/>
      <c r="J21" s="26"/>
      <c r="K21" s="26"/>
      <c r="L21" s="26"/>
      <c r="M21" s="2"/>
      <c r="N21" s="4"/>
      <c r="O21" s="4"/>
    </row>
    <row r="22" spans="1:15">
      <c r="A22" s="2"/>
      <c r="B22" s="2"/>
      <c r="C22" s="7"/>
      <c r="D22" s="18" t="s">
        <v>115</v>
      </c>
      <c r="E22" s="29">
        <v>1</v>
      </c>
      <c r="F22" s="29">
        <v>1</v>
      </c>
      <c r="G22" s="29"/>
      <c r="H22" s="29"/>
      <c r="I22" s="29"/>
      <c r="J22" s="29"/>
      <c r="K22" s="29"/>
      <c r="L22" s="29"/>
      <c r="M22" s="2"/>
      <c r="N22" s="4"/>
      <c r="O22" s="4"/>
    </row>
    <row r="23" spans="1:15">
      <c r="A23" s="2"/>
      <c r="B23" s="2"/>
      <c r="C23" s="7"/>
      <c r="D23" s="3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</row>
    <row r="24" spans="1:15">
      <c r="A24" s="2"/>
      <c r="B24" s="2"/>
      <c r="C24" s="7"/>
      <c r="D24" s="3"/>
      <c r="F24" s="2"/>
      <c r="G24" s="2"/>
      <c r="H24" s="1"/>
      <c r="I24" s="1"/>
      <c r="J24" s="1"/>
    </row>
    <row r="25" spans="1:15">
      <c r="A25" s="2"/>
    </row>
    <row r="26" spans="1:15">
      <c r="A26" s="2"/>
      <c r="B26" s="2"/>
      <c r="C26" s="7"/>
      <c r="D26" s="3"/>
      <c r="E26" s="2"/>
      <c r="F26" s="2"/>
      <c r="G26" s="1"/>
      <c r="H26" s="1"/>
      <c r="I26" s="1"/>
      <c r="J26" s="1"/>
    </row>
  </sheetData>
  <phoneticPr fontId="1"/>
  <printOptions gridLines="1"/>
  <pageMargins left="0.78740157480314965" right="0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 xml:space="preserve">&amp;R&amp;A -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14"/>
  <sheetViews>
    <sheetView workbookViewId="0">
      <selection activeCell="J15" sqref="J15"/>
    </sheetView>
  </sheetViews>
  <sheetFormatPr defaultRowHeight="13.5"/>
  <cols>
    <col min="5" max="5" width="11.5" customWidth="1"/>
    <col min="6" max="6" width="10.5" bestFit="1" customWidth="1"/>
    <col min="10" max="10" width="9.375" customWidth="1"/>
    <col min="11" max="11" width="10.375" customWidth="1"/>
  </cols>
  <sheetData>
    <row r="2" spans="1:11">
      <c r="A2" t="s">
        <v>59</v>
      </c>
    </row>
    <row r="4" spans="1:11">
      <c r="A4" s="5" t="s">
        <v>6</v>
      </c>
      <c r="B4" s="5"/>
      <c r="C4" s="5"/>
      <c r="E4" t="s">
        <v>60</v>
      </c>
    </row>
    <row r="5" spans="1:11">
      <c r="A5" s="4"/>
      <c r="B5" s="4"/>
      <c r="C5" s="4"/>
      <c r="K5" t="s">
        <v>78</v>
      </c>
    </row>
    <row r="6" spans="1:11">
      <c r="B6" s="5" t="s">
        <v>54</v>
      </c>
      <c r="C6" s="10">
        <v>1</v>
      </c>
      <c r="E6" t="s">
        <v>61</v>
      </c>
      <c r="K6" t="s">
        <v>79</v>
      </c>
    </row>
    <row r="7" spans="1:11">
      <c r="B7" s="4"/>
      <c r="C7" s="2"/>
      <c r="K7" t="s">
        <v>80</v>
      </c>
    </row>
    <row r="8" spans="1:11">
      <c r="B8" s="5" t="s">
        <v>7</v>
      </c>
      <c r="C8" s="5"/>
      <c r="K8" t="s">
        <v>81</v>
      </c>
    </row>
    <row r="9" spans="1:11">
      <c r="K9" s="2" t="s">
        <v>82</v>
      </c>
    </row>
    <row r="10" spans="1:11">
      <c r="C10" s="5" t="s">
        <v>8</v>
      </c>
      <c r="E10" t="s">
        <v>99</v>
      </c>
    </row>
    <row r="11" spans="1:11">
      <c r="E11" t="s">
        <v>100</v>
      </c>
    </row>
    <row r="12" spans="1:11">
      <c r="D12" s="8" t="s">
        <v>16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</row>
    <row r="13" spans="1:11">
      <c r="D13" s="10">
        <v>101</v>
      </c>
      <c r="E13" s="10" t="s">
        <v>142</v>
      </c>
      <c r="F13" s="10">
        <v>30000000</v>
      </c>
      <c r="G13" s="10"/>
      <c r="H13" s="10">
        <v>0.2</v>
      </c>
      <c r="I13" s="10">
        <v>1.0000000000000001E-5</v>
      </c>
      <c r="J13" s="13">
        <v>24.5</v>
      </c>
    </row>
    <row r="14" spans="1:11">
      <c r="D14" s="10">
        <v>102</v>
      </c>
      <c r="E14" s="10" t="s">
        <v>143</v>
      </c>
      <c r="F14" s="10">
        <v>24000000</v>
      </c>
      <c r="G14" s="10"/>
      <c r="H14" s="10">
        <v>0.2</v>
      </c>
      <c r="I14" s="10">
        <v>1.0000000000000001E-5</v>
      </c>
      <c r="J14" s="13">
        <v>24.5</v>
      </c>
    </row>
  </sheetData>
  <sortState ref="D22:D65">
    <sortCondition ref="D22:D65"/>
  </sortState>
  <phoneticPr fontId="1"/>
  <printOptions gridLines="1"/>
  <pageMargins left="0.78740157480314965" right="0.39370078740157483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T20"/>
  <sheetViews>
    <sheetView workbookViewId="0">
      <selection activeCell="P26" sqref="P26"/>
    </sheetView>
  </sheetViews>
  <sheetFormatPr defaultRowHeight="13.5"/>
  <cols>
    <col min="1" max="1" width="5" customWidth="1"/>
    <col min="3" max="3" width="7.875" customWidth="1"/>
    <col min="5" max="5" width="11.5" customWidth="1"/>
    <col min="6" max="6" width="10.5" bestFit="1" customWidth="1"/>
    <col min="10" max="10" width="9.375" customWidth="1"/>
    <col min="11" max="11" width="10.375" customWidth="1"/>
    <col min="13" max="13" width="4.5" customWidth="1"/>
    <col min="16" max="16" width="2.875" customWidth="1"/>
    <col min="17" max="18" width="9.875" bestFit="1" customWidth="1"/>
  </cols>
  <sheetData>
    <row r="2" spans="2:20">
      <c r="B2" t="s">
        <v>147</v>
      </c>
    </row>
    <row r="4" spans="2:20">
      <c r="B4" s="5" t="s">
        <v>9</v>
      </c>
      <c r="C4" s="5"/>
      <c r="D4" t="s">
        <v>62</v>
      </c>
    </row>
    <row r="6" spans="2:20">
      <c r="C6" s="5" t="s">
        <v>18</v>
      </c>
    </row>
    <row r="7" spans="2:20">
      <c r="K7" t="s">
        <v>110</v>
      </c>
    </row>
    <row r="8" spans="2:20">
      <c r="D8" s="8" t="s">
        <v>17</v>
      </c>
      <c r="E8" s="8" t="s">
        <v>1</v>
      </c>
      <c r="F8" s="8" t="s">
        <v>16</v>
      </c>
      <c r="G8" s="8" t="s">
        <v>14</v>
      </c>
      <c r="H8" s="8" t="s">
        <v>19</v>
      </c>
      <c r="I8" s="8" t="s">
        <v>20</v>
      </c>
      <c r="J8" s="8" t="s">
        <v>21</v>
      </c>
      <c r="K8" s="8" t="s">
        <v>108</v>
      </c>
      <c r="L8" s="8" t="s">
        <v>109</v>
      </c>
      <c r="N8" s="22" t="s">
        <v>101</v>
      </c>
      <c r="O8" s="22" t="s">
        <v>102</v>
      </c>
    </row>
    <row r="9" spans="2:20">
      <c r="D9" s="10">
        <v>101</v>
      </c>
      <c r="E9" s="10" t="s">
        <v>144</v>
      </c>
      <c r="F9" s="10">
        <v>102</v>
      </c>
      <c r="G9" s="10">
        <f>N9*O9</f>
        <v>24</v>
      </c>
      <c r="H9" s="13">
        <f>O9^2*N9/12</f>
        <v>8</v>
      </c>
      <c r="I9" s="13">
        <f>N9^2*O9/12</f>
        <v>12</v>
      </c>
      <c r="J9" s="13">
        <f>N9^3*O9/3</f>
        <v>288</v>
      </c>
      <c r="K9" s="13">
        <f>O9/2-P10</f>
        <v>2</v>
      </c>
      <c r="L9" s="13">
        <f>N9/2-P10</f>
        <v>3</v>
      </c>
      <c r="N9" s="23">
        <v>6</v>
      </c>
      <c r="O9" s="23">
        <v>4</v>
      </c>
    </row>
    <row r="10" spans="2:20">
      <c r="D10" s="10">
        <v>20</v>
      </c>
      <c r="E10" s="10" t="s">
        <v>145</v>
      </c>
      <c r="F10" s="10">
        <v>101</v>
      </c>
      <c r="G10" s="10">
        <v>8.3000000000000007</v>
      </c>
      <c r="H10" s="13">
        <v>24</v>
      </c>
      <c r="I10" s="13">
        <v>40</v>
      </c>
      <c r="J10" s="13">
        <v>2.5</v>
      </c>
      <c r="K10" s="13">
        <f>O10/2-P11</f>
        <v>2</v>
      </c>
      <c r="L10" s="13">
        <f>N10/2-P11</f>
        <v>1</v>
      </c>
      <c r="N10" s="23">
        <v>2</v>
      </c>
      <c r="O10" s="23">
        <v>4</v>
      </c>
    </row>
    <row r="11" spans="2:20">
      <c r="D11" s="10"/>
      <c r="E11" s="10"/>
      <c r="F11" s="10"/>
      <c r="G11" s="10"/>
      <c r="H11" s="13"/>
      <c r="I11" s="13"/>
      <c r="J11" s="13"/>
      <c r="K11" s="13"/>
      <c r="L11" s="13"/>
      <c r="N11" s="23"/>
      <c r="O11" s="23"/>
      <c r="Q11" s="24" t="s">
        <v>103</v>
      </c>
      <c r="T11" t="s">
        <v>105</v>
      </c>
    </row>
    <row r="12" spans="2:20">
      <c r="D12" s="10"/>
      <c r="E12" s="10"/>
      <c r="F12" s="10"/>
      <c r="G12" s="10"/>
      <c r="H12" s="13"/>
      <c r="I12" s="13"/>
      <c r="J12" s="13"/>
      <c r="K12" s="13"/>
      <c r="L12" s="13"/>
      <c r="N12" s="23"/>
      <c r="O12" s="23"/>
    </row>
    <row r="13" spans="2:20">
      <c r="D13" s="10"/>
      <c r="E13" s="10"/>
      <c r="F13" s="10"/>
      <c r="G13" s="10"/>
      <c r="H13" s="13"/>
      <c r="I13" s="13"/>
      <c r="J13" s="13"/>
      <c r="K13" s="13"/>
      <c r="L13" s="13"/>
      <c r="N13" s="23"/>
      <c r="O13" s="23"/>
    </row>
    <row r="14" spans="2:20">
      <c r="D14" s="10"/>
      <c r="E14" s="10"/>
      <c r="F14" s="10"/>
      <c r="G14" s="10"/>
      <c r="H14" s="13"/>
      <c r="I14" s="13"/>
      <c r="J14" s="13"/>
      <c r="K14" s="13"/>
      <c r="L14" s="13"/>
      <c r="N14" s="23"/>
      <c r="O14" s="23"/>
      <c r="P14" s="21"/>
    </row>
    <row r="15" spans="2:20">
      <c r="D15" s="10"/>
      <c r="E15" s="10"/>
      <c r="F15" s="10"/>
      <c r="G15" s="10"/>
      <c r="H15" s="13"/>
      <c r="I15" s="13"/>
      <c r="J15" s="13"/>
      <c r="K15" s="13"/>
      <c r="L15" s="13"/>
      <c r="N15" s="23"/>
      <c r="O15" s="23"/>
    </row>
    <row r="16" spans="2:20">
      <c r="D16" s="10"/>
      <c r="E16" s="10"/>
      <c r="F16" s="10"/>
      <c r="G16" s="10"/>
      <c r="H16" s="13"/>
      <c r="I16" s="13"/>
      <c r="J16" s="13"/>
      <c r="K16" s="13"/>
      <c r="L16" s="13"/>
      <c r="N16" s="23"/>
      <c r="O16" s="23"/>
      <c r="S16" t="s">
        <v>106</v>
      </c>
    </row>
    <row r="17" spans="4:19">
      <c r="D17" s="10"/>
      <c r="E17" s="10"/>
      <c r="F17" s="10"/>
      <c r="G17" s="10"/>
      <c r="H17" s="13"/>
      <c r="I17" s="13"/>
      <c r="J17" s="13"/>
      <c r="K17" s="13"/>
      <c r="L17" s="13"/>
      <c r="N17" s="23"/>
      <c r="O17" s="23"/>
    </row>
    <row r="18" spans="4:19">
      <c r="D18" s="10"/>
      <c r="E18" s="10"/>
      <c r="F18" s="10"/>
      <c r="G18" s="10"/>
      <c r="H18" s="13"/>
      <c r="I18" s="13"/>
      <c r="J18" s="13"/>
      <c r="K18" s="13"/>
      <c r="L18" s="13"/>
      <c r="N18" s="23"/>
      <c r="O18" s="23"/>
      <c r="S18" t="s">
        <v>104</v>
      </c>
    </row>
    <row r="19" spans="4:19">
      <c r="D19" s="10"/>
      <c r="E19" s="10"/>
      <c r="F19" s="10"/>
      <c r="G19" s="10"/>
      <c r="H19" s="13"/>
      <c r="I19" s="13"/>
      <c r="J19" s="13"/>
      <c r="K19" s="13"/>
      <c r="L19" s="13"/>
      <c r="N19" s="23"/>
      <c r="O19" s="23"/>
    </row>
    <row r="20" spans="4:19">
      <c r="D20" s="10"/>
      <c r="E20" s="10"/>
      <c r="F20" s="10"/>
      <c r="G20" s="10"/>
      <c r="H20" s="13"/>
      <c r="I20" s="13"/>
      <c r="J20" s="13"/>
      <c r="K20" s="13"/>
      <c r="L20" s="13"/>
      <c r="N20" s="23"/>
      <c r="O20" s="23"/>
    </row>
  </sheetData>
  <phoneticPr fontId="1"/>
  <printOptions gridLines="1"/>
  <pageMargins left="0.78740157480314965" right="0.39370078740157483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62"/>
  <sheetViews>
    <sheetView topLeftCell="A31" workbookViewId="0">
      <selection activeCell="A13" sqref="A13"/>
    </sheetView>
  </sheetViews>
  <sheetFormatPr defaultRowHeight="13.5"/>
  <cols>
    <col min="6" max="6" width="10.5" bestFit="1" customWidth="1"/>
  </cols>
  <sheetData>
    <row r="1" spans="1:10">
      <c r="A1" s="5"/>
    </row>
    <row r="2" spans="1:10">
      <c r="D2" s="2"/>
      <c r="E2" s="2"/>
      <c r="F2" s="2"/>
      <c r="G2" s="2"/>
    </row>
    <row r="3" spans="1:10">
      <c r="C3" t="s">
        <v>151</v>
      </c>
      <c r="D3" s="2"/>
      <c r="E3" s="2"/>
      <c r="F3" s="2"/>
      <c r="G3" s="2"/>
      <c r="H3" s="2"/>
      <c r="I3" s="2"/>
    </row>
    <row r="4" spans="1:10" ht="7.5" customHeight="1"/>
    <row r="5" spans="1:10" ht="6" customHeight="1">
      <c r="I5" s="24"/>
    </row>
    <row r="6" spans="1:10">
      <c r="B6" s="5" t="s">
        <v>22</v>
      </c>
      <c r="C6" s="5"/>
    </row>
    <row r="7" spans="1:10">
      <c r="F7" s="21"/>
      <c r="J7" s="24"/>
    </row>
    <row r="8" spans="1:10">
      <c r="C8" s="5" t="s">
        <v>23</v>
      </c>
    </row>
    <row r="10" spans="1:10">
      <c r="D10" s="5" t="s">
        <v>24</v>
      </c>
      <c r="E10" s="5" t="s">
        <v>25</v>
      </c>
      <c r="F10" s="5" t="s">
        <v>26</v>
      </c>
      <c r="G10" s="5" t="s">
        <v>27</v>
      </c>
      <c r="H10" s="5" t="s">
        <v>28</v>
      </c>
      <c r="I10" s="5" t="s">
        <v>29</v>
      </c>
    </row>
    <row r="11" spans="1:10">
      <c r="D11" s="10">
        <v>1</v>
      </c>
      <c r="E11" s="10">
        <v>0</v>
      </c>
      <c r="F11" s="10">
        <v>0</v>
      </c>
      <c r="G11" s="10">
        <f>C11</f>
        <v>0</v>
      </c>
      <c r="H11" s="10"/>
      <c r="I11" s="10"/>
    </row>
    <row r="12" spans="1:10">
      <c r="D12" s="10">
        <v>2</v>
      </c>
      <c r="E12" s="10">
        <v>3</v>
      </c>
      <c r="F12" s="10">
        <v>0</v>
      </c>
      <c r="G12" s="10">
        <f t="shared" ref="G12:G75" si="0">C12</f>
        <v>0</v>
      </c>
      <c r="H12" s="10"/>
      <c r="I12" s="10"/>
    </row>
    <row r="13" spans="1:10">
      <c r="D13" s="10">
        <v>3</v>
      </c>
      <c r="E13" s="10">
        <v>6</v>
      </c>
      <c r="F13" s="10">
        <v>0</v>
      </c>
      <c r="G13" s="10">
        <f t="shared" si="0"/>
        <v>0</v>
      </c>
      <c r="H13" s="10"/>
      <c r="I13" s="10"/>
    </row>
    <row r="14" spans="1:10">
      <c r="D14" s="10">
        <v>4</v>
      </c>
      <c r="E14" s="10">
        <v>9</v>
      </c>
      <c r="F14" s="10">
        <v>0</v>
      </c>
      <c r="G14" s="10">
        <f t="shared" si="0"/>
        <v>0</v>
      </c>
      <c r="H14" s="10"/>
      <c r="I14" s="10"/>
    </row>
    <row r="15" spans="1:10">
      <c r="D15" s="10">
        <v>5</v>
      </c>
      <c r="E15" s="10">
        <v>12</v>
      </c>
      <c r="F15" s="10">
        <v>0</v>
      </c>
      <c r="G15" s="10">
        <f t="shared" si="0"/>
        <v>0</v>
      </c>
      <c r="H15" s="10"/>
      <c r="I15" s="10"/>
    </row>
    <row r="16" spans="1:10">
      <c r="D16" s="10">
        <v>6</v>
      </c>
      <c r="E16" s="10">
        <v>15</v>
      </c>
      <c r="F16" s="10">
        <v>0</v>
      </c>
      <c r="G16" s="10">
        <f t="shared" si="0"/>
        <v>0</v>
      </c>
      <c r="H16" s="10"/>
      <c r="I16" s="10"/>
    </row>
    <row r="17" spans="4:9">
      <c r="D17" s="10">
        <v>7</v>
      </c>
      <c r="E17" s="10">
        <v>18</v>
      </c>
      <c r="F17" s="10">
        <v>0</v>
      </c>
      <c r="G17" s="10">
        <f t="shared" si="0"/>
        <v>0</v>
      </c>
      <c r="H17" s="10"/>
      <c r="I17" s="10"/>
    </row>
    <row r="18" spans="4:9">
      <c r="D18" s="10">
        <v>8</v>
      </c>
      <c r="E18" s="10">
        <v>21</v>
      </c>
      <c r="F18" s="10">
        <v>0</v>
      </c>
      <c r="G18" s="10">
        <f t="shared" si="0"/>
        <v>0</v>
      </c>
      <c r="H18" s="10"/>
      <c r="I18" s="10"/>
    </row>
    <row r="19" spans="4:9">
      <c r="D19" s="10">
        <v>9</v>
      </c>
      <c r="E19" s="10">
        <v>24</v>
      </c>
      <c r="F19" s="10">
        <v>0</v>
      </c>
      <c r="G19" s="10">
        <f t="shared" si="0"/>
        <v>0</v>
      </c>
      <c r="H19" s="10"/>
      <c r="I19" s="10"/>
    </row>
    <row r="20" spans="4:9">
      <c r="D20" s="10">
        <v>10</v>
      </c>
      <c r="E20" s="10">
        <v>27</v>
      </c>
      <c r="F20" s="10">
        <v>0</v>
      </c>
      <c r="G20" s="10">
        <f t="shared" si="0"/>
        <v>0</v>
      </c>
      <c r="H20" s="10"/>
      <c r="I20" s="10"/>
    </row>
    <row r="21" spans="4:9">
      <c r="D21" s="10">
        <v>11</v>
      </c>
      <c r="E21" s="10">
        <v>30</v>
      </c>
      <c r="F21" s="10">
        <v>0</v>
      </c>
      <c r="G21" s="10">
        <f t="shared" si="0"/>
        <v>0</v>
      </c>
      <c r="H21" s="10"/>
      <c r="I21" s="10"/>
    </row>
    <row r="22" spans="4:9">
      <c r="D22" s="10">
        <v>12</v>
      </c>
      <c r="E22" s="10">
        <v>33</v>
      </c>
      <c r="F22" s="10">
        <v>0</v>
      </c>
      <c r="G22" s="10">
        <f t="shared" si="0"/>
        <v>0</v>
      </c>
      <c r="H22" s="10"/>
      <c r="I22" s="10"/>
    </row>
    <row r="23" spans="4:9">
      <c r="D23" s="10">
        <v>13</v>
      </c>
      <c r="E23" s="10">
        <v>36</v>
      </c>
      <c r="F23" s="10">
        <v>0</v>
      </c>
      <c r="G23" s="10">
        <f t="shared" si="0"/>
        <v>0</v>
      </c>
      <c r="H23" s="10"/>
      <c r="I23" s="10"/>
    </row>
    <row r="24" spans="4:9">
      <c r="D24" s="10">
        <v>14</v>
      </c>
      <c r="E24" s="10">
        <v>39</v>
      </c>
      <c r="F24" s="10">
        <v>0</v>
      </c>
      <c r="G24" s="10">
        <f t="shared" si="0"/>
        <v>0</v>
      </c>
      <c r="H24" s="10"/>
      <c r="I24" s="10"/>
    </row>
    <row r="25" spans="4:9">
      <c r="D25" s="10">
        <v>15</v>
      </c>
      <c r="E25" s="10">
        <v>42</v>
      </c>
      <c r="F25" s="10">
        <v>0</v>
      </c>
      <c r="G25" s="10">
        <f t="shared" si="0"/>
        <v>0</v>
      </c>
      <c r="H25" s="10"/>
      <c r="I25" s="10"/>
    </row>
    <row r="26" spans="4:9">
      <c r="D26" s="10">
        <v>16</v>
      </c>
      <c r="E26" s="10">
        <v>45</v>
      </c>
      <c r="F26" s="10">
        <v>0</v>
      </c>
      <c r="G26" s="10">
        <f t="shared" si="0"/>
        <v>0</v>
      </c>
      <c r="H26" s="10"/>
      <c r="I26" s="10"/>
    </row>
    <row r="27" spans="4:9">
      <c r="D27" s="10">
        <v>17</v>
      </c>
      <c r="E27" s="10">
        <v>48</v>
      </c>
      <c r="F27" s="10">
        <v>0</v>
      </c>
      <c r="G27" s="10">
        <f t="shared" si="0"/>
        <v>0</v>
      </c>
      <c r="H27" s="10"/>
      <c r="I27" s="10"/>
    </row>
    <row r="28" spans="4:9">
      <c r="D28" s="10">
        <v>18</v>
      </c>
      <c r="E28" s="10">
        <v>51</v>
      </c>
      <c r="F28" s="10">
        <v>0</v>
      </c>
      <c r="G28" s="10">
        <f t="shared" si="0"/>
        <v>0</v>
      </c>
      <c r="H28" s="10"/>
      <c r="I28" s="10"/>
    </row>
    <row r="29" spans="4:9">
      <c r="D29" s="10">
        <v>19</v>
      </c>
      <c r="E29" s="10">
        <v>54</v>
      </c>
      <c r="F29" s="10">
        <v>0</v>
      </c>
      <c r="G29" s="10">
        <f t="shared" si="0"/>
        <v>0</v>
      </c>
      <c r="H29" s="10"/>
      <c r="I29" s="10"/>
    </row>
    <row r="30" spans="4:9">
      <c r="D30" s="10">
        <v>20</v>
      </c>
      <c r="E30" s="10">
        <v>57</v>
      </c>
      <c r="F30" s="10">
        <v>0</v>
      </c>
      <c r="G30" s="10">
        <f t="shared" si="0"/>
        <v>0</v>
      </c>
      <c r="H30" s="10"/>
      <c r="I30" s="10"/>
    </row>
    <row r="31" spans="4:9">
      <c r="D31" s="10">
        <v>21</v>
      </c>
      <c r="E31" s="10">
        <v>60</v>
      </c>
      <c r="F31" s="10">
        <v>0</v>
      </c>
      <c r="G31" s="10">
        <f t="shared" si="0"/>
        <v>0</v>
      </c>
      <c r="H31" s="10"/>
      <c r="I31" s="10"/>
    </row>
    <row r="32" spans="4:9">
      <c r="D32" s="10">
        <v>22</v>
      </c>
      <c r="E32" s="10">
        <v>63</v>
      </c>
      <c r="F32" s="10">
        <v>0</v>
      </c>
      <c r="G32" s="10">
        <f t="shared" si="0"/>
        <v>0</v>
      </c>
      <c r="H32" s="10"/>
      <c r="I32" s="10"/>
    </row>
    <row r="33" spans="4:9">
      <c r="D33" s="10">
        <v>23</v>
      </c>
      <c r="E33" s="10">
        <v>66</v>
      </c>
      <c r="F33" s="10">
        <v>0</v>
      </c>
      <c r="G33" s="10">
        <f t="shared" si="0"/>
        <v>0</v>
      </c>
      <c r="H33" s="10"/>
      <c r="I33" s="10"/>
    </row>
    <row r="34" spans="4:9">
      <c r="D34" s="10">
        <v>24</v>
      </c>
      <c r="E34" s="10">
        <v>69</v>
      </c>
      <c r="F34" s="10">
        <v>0</v>
      </c>
      <c r="G34" s="10">
        <f t="shared" si="0"/>
        <v>0</v>
      </c>
      <c r="H34" s="10"/>
      <c r="I34" s="10"/>
    </row>
    <row r="35" spans="4:9">
      <c r="D35" s="10">
        <v>25</v>
      </c>
      <c r="E35" s="10">
        <v>72</v>
      </c>
      <c r="F35" s="10">
        <v>0</v>
      </c>
      <c r="G35" s="10">
        <f t="shared" si="0"/>
        <v>0</v>
      </c>
      <c r="H35" s="10"/>
      <c r="I35" s="10"/>
    </row>
    <row r="36" spans="4:9">
      <c r="D36" s="10">
        <v>26</v>
      </c>
      <c r="E36" s="10">
        <v>75</v>
      </c>
      <c r="F36" s="10">
        <v>0</v>
      </c>
      <c r="G36" s="10">
        <f t="shared" si="0"/>
        <v>0</v>
      </c>
      <c r="H36" s="10"/>
      <c r="I36" s="10"/>
    </row>
    <row r="37" spans="4:9">
      <c r="D37" s="10">
        <v>27</v>
      </c>
      <c r="E37" s="10">
        <v>78</v>
      </c>
      <c r="F37" s="10">
        <v>0</v>
      </c>
      <c r="G37" s="10">
        <f t="shared" si="0"/>
        <v>0</v>
      </c>
      <c r="H37" s="10"/>
      <c r="I37" s="10"/>
    </row>
    <row r="38" spans="4:9">
      <c r="D38" s="10">
        <v>28</v>
      </c>
      <c r="E38" s="10">
        <v>81</v>
      </c>
      <c r="F38" s="10">
        <v>0</v>
      </c>
      <c r="G38" s="10">
        <f t="shared" si="0"/>
        <v>0</v>
      </c>
      <c r="H38" s="10"/>
      <c r="I38" s="10"/>
    </row>
    <row r="39" spans="4:9">
      <c r="D39" s="10">
        <v>29</v>
      </c>
      <c r="E39" s="10">
        <v>84</v>
      </c>
      <c r="F39" s="10">
        <v>0</v>
      </c>
      <c r="G39" s="10">
        <f t="shared" si="0"/>
        <v>0</v>
      </c>
      <c r="H39" s="10"/>
      <c r="I39" s="10"/>
    </row>
    <row r="40" spans="4:9">
      <c r="D40" s="10">
        <v>30</v>
      </c>
      <c r="E40" s="10">
        <v>87</v>
      </c>
      <c r="F40" s="10">
        <v>0</v>
      </c>
      <c r="G40" s="10">
        <f t="shared" si="0"/>
        <v>0</v>
      </c>
      <c r="H40" s="10"/>
      <c r="I40" s="10"/>
    </row>
    <row r="41" spans="4:9">
      <c r="D41" s="10">
        <v>31</v>
      </c>
      <c r="E41" s="10">
        <v>90</v>
      </c>
      <c r="F41" s="10">
        <v>0</v>
      </c>
      <c r="G41" s="10">
        <f t="shared" si="0"/>
        <v>0</v>
      </c>
      <c r="H41" s="10"/>
      <c r="I41" s="10"/>
    </row>
    <row r="42" spans="4:9">
      <c r="D42" s="10">
        <v>32</v>
      </c>
      <c r="E42" s="10">
        <v>93</v>
      </c>
      <c r="F42" s="10">
        <v>0</v>
      </c>
      <c r="G42" s="10">
        <f t="shared" si="0"/>
        <v>0</v>
      </c>
      <c r="H42" s="10"/>
      <c r="I42" s="10"/>
    </row>
    <row r="43" spans="4:9">
      <c r="D43" s="10">
        <v>33</v>
      </c>
      <c r="E43" s="10">
        <v>96</v>
      </c>
      <c r="F43" s="10">
        <v>0</v>
      </c>
      <c r="G43" s="10">
        <f t="shared" si="0"/>
        <v>0</v>
      </c>
      <c r="H43" s="10"/>
      <c r="I43" s="10"/>
    </row>
    <row r="44" spans="4:9">
      <c r="D44" s="10">
        <v>34</v>
      </c>
      <c r="E44" s="10">
        <v>99</v>
      </c>
      <c r="F44" s="10">
        <v>0</v>
      </c>
      <c r="G44" s="10">
        <f t="shared" si="0"/>
        <v>0</v>
      </c>
      <c r="H44" s="10"/>
      <c r="I44" s="10"/>
    </row>
    <row r="45" spans="4:9">
      <c r="D45" s="10">
        <v>35</v>
      </c>
      <c r="E45" s="10">
        <v>102</v>
      </c>
      <c r="F45" s="10">
        <v>0</v>
      </c>
      <c r="G45" s="10">
        <f t="shared" si="0"/>
        <v>0</v>
      </c>
      <c r="H45" s="10"/>
      <c r="I45" s="10"/>
    </row>
    <row r="46" spans="4:9">
      <c r="D46" s="10">
        <v>36</v>
      </c>
      <c r="E46" s="10">
        <v>105</v>
      </c>
      <c r="F46" s="10">
        <v>0</v>
      </c>
      <c r="G46" s="10">
        <f t="shared" si="0"/>
        <v>0</v>
      </c>
      <c r="H46" s="10"/>
      <c r="I46" s="10"/>
    </row>
    <row r="47" spans="4:9">
      <c r="D47" s="10">
        <v>37</v>
      </c>
      <c r="E47" s="10">
        <v>108</v>
      </c>
      <c r="F47" s="10">
        <v>0</v>
      </c>
      <c r="G47" s="10">
        <f t="shared" si="0"/>
        <v>0</v>
      </c>
      <c r="H47" s="10"/>
      <c r="I47" s="10"/>
    </row>
    <row r="48" spans="4:9">
      <c r="D48" s="10">
        <v>38</v>
      </c>
      <c r="E48" s="10">
        <v>111</v>
      </c>
      <c r="F48" s="10">
        <v>0</v>
      </c>
      <c r="G48" s="10">
        <f t="shared" si="0"/>
        <v>0</v>
      </c>
      <c r="H48" s="10"/>
      <c r="I48" s="10"/>
    </row>
    <row r="49" spans="4:9">
      <c r="D49" s="10">
        <v>39</v>
      </c>
      <c r="E49" s="10">
        <v>114</v>
      </c>
      <c r="F49" s="10">
        <v>0</v>
      </c>
      <c r="G49" s="10">
        <f t="shared" si="0"/>
        <v>0</v>
      </c>
      <c r="H49" s="10"/>
      <c r="I49" s="10"/>
    </row>
    <row r="50" spans="4:9">
      <c r="D50" s="10">
        <v>40</v>
      </c>
      <c r="E50" s="10">
        <v>117</v>
      </c>
      <c r="F50" s="10">
        <v>0</v>
      </c>
      <c r="G50" s="10">
        <f t="shared" si="0"/>
        <v>0</v>
      </c>
      <c r="H50" s="10"/>
      <c r="I50" s="10"/>
    </row>
    <row r="51" spans="4:9">
      <c r="D51" s="10">
        <v>41</v>
      </c>
      <c r="E51" s="10">
        <v>120</v>
      </c>
      <c r="F51" s="10">
        <v>0</v>
      </c>
      <c r="G51" s="10">
        <f t="shared" si="0"/>
        <v>0</v>
      </c>
      <c r="H51" s="10"/>
      <c r="I51" s="10"/>
    </row>
    <row r="52" spans="4:9">
      <c r="D52" s="10">
        <v>42</v>
      </c>
      <c r="E52" s="10">
        <v>123</v>
      </c>
      <c r="F52" s="10">
        <v>0</v>
      </c>
      <c r="G52" s="10">
        <f t="shared" si="0"/>
        <v>0</v>
      </c>
      <c r="H52" s="10"/>
      <c r="I52" s="10"/>
    </row>
    <row r="53" spans="4:9">
      <c r="D53" s="10">
        <v>43</v>
      </c>
      <c r="E53" s="10">
        <v>126</v>
      </c>
      <c r="F53" s="10">
        <v>0</v>
      </c>
      <c r="G53" s="10">
        <f t="shared" si="0"/>
        <v>0</v>
      </c>
      <c r="H53" s="10"/>
      <c r="I53" s="10"/>
    </row>
    <row r="54" spans="4:9">
      <c r="D54" s="10">
        <v>44</v>
      </c>
      <c r="E54" s="10">
        <v>129</v>
      </c>
      <c r="F54" s="10">
        <v>0</v>
      </c>
      <c r="G54" s="10">
        <f t="shared" si="0"/>
        <v>0</v>
      </c>
      <c r="H54" s="10"/>
      <c r="I54" s="10"/>
    </row>
    <row r="55" spans="4:9">
      <c r="D55" s="10">
        <v>45</v>
      </c>
      <c r="E55" s="10">
        <v>132</v>
      </c>
      <c r="F55" s="10">
        <v>0</v>
      </c>
      <c r="G55" s="10">
        <f t="shared" si="0"/>
        <v>0</v>
      </c>
      <c r="H55" s="10"/>
      <c r="I55" s="10"/>
    </row>
    <row r="56" spans="4:9">
      <c r="D56" s="10">
        <v>46</v>
      </c>
      <c r="E56" s="10">
        <v>135</v>
      </c>
      <c r="F56" s="10">
        <v>0</v>
      </c>
      <c r="G56" s="10">
        <f t="shared" si="0"/>
        <v>0</v>
      </c>
      <c r="H56" s="10"/>
      <c r="I56" s="10"/>
    </row>
    <row r="57" spans="4:9">
      <c r="D57" s="10">
        <v>47</v>
      </c>
      <c r="E57" s="10">
        <v>138</v>
      </c>
      <c r="F57" s="10">
        <v>0</v>
      </c>
      <c r="G57" s="10">
        <f t="shared" si="0"/>
        <v>0</v>
      </c>
      <c r="H57" s="10"/>
      <c r="I57" s="10"/>
    </row>
    <row r="58" spans="4:9">
      <c r="D58" s="10">
        <v>48</v>
      </c>
      <c r="E58" s="10">
        <v>141</v>
      </c>
      <c r="F58" s="10">
        <v>0</v>
      </c>
      <c r="G58" s="10">
        <f t="shared" si="0"/>
        <v>0</v>
      </c>
      <c r="H58" s="10"/>
      <c r="I58" s="10"/>
    </row>
    <row r="59" spans="4:9">
      <c r="D59" s="10">
        <v>49</v>
      </c>
      <c r="E59" s="10">
        <v>144</v>
      </c>
      <c r="F59" s="10">
        <v>0</v>
      </c>
      <c r="G59" s="10">
        <f t="shared" si="0"/>
        <v>0</v>
      </c>
      <c r="H59" s="10"/>
      <c r="I59" s="10"/>
    </row>
    <row r="60" spans="4:9">
      <c r="D60" s="10">
        <v>50</v>
      </c>
      <c r="E60" s="10">
        <v>147</v>
      </c>
      <c r="F60" s="10">
        <v>0</v>
      </c>
      <c r="G60" s="10">
        <f t="shared" si="0"/>
        <v>0</v>
      </c>
      <c r="H60" s="10"/>
      <c r="I60" s="10"/>
    </row>
    <row r="61" spans="4:9">
      <c r="D61" s="10">
        <v>51</v>
      </c>
      <c r="E61" s="10">
        <v>150</v>
      </c>
      <c r="F61" s="10">
        <v>0</v>
      </c>
      <c r="G61" s="10">
        <f t="shared" si="0"/>
        <v>0</v>
      </c>
      <c r="H61" s="10"/>
      <c r="I61" s="10"/>
    </row>
    <row r="62" spans="4:9">
      <c r="D62" s="10">
        <v>52</v>
      </c>
      <c r="E62" s="10">
        <v>153</v>
      </c>
      <c r="F62" s="10">
        <v>0</v>
      </c>
      <c r="G62" s="10">
        <f t="shared" si="0"/>
        <v>0</v>
      </c>
      <c r="H62" s="10"/>
      <c r="I62" s="10"/>
    </row>
    <row r="63" spans="4:9">
      <c r="D63" s="10">
        <v>53</v>
      </c>
      <c r="E63" s="10">
        <v>156</v>
      </c>
      <c r="F63" s="10">
        <v>0</v>
      </c>
      <c r="G63" s="10">
        <f t="shared" si="0"/>
        <v>0</v>
      </c>
      <c r="H63" s="10"/>
      <c r="I63" s="10"/>
    </row>
    <row r="64" spans="4:9">
      <c r="D64" s="10">
        <v>54</v>
      </c>
      <c r="E64" s="10">
        <v>159</v>
      </c>
      <c r="F64" s="10">
        <v>0</v>
      </c>
      <c r="G64" s="10">
        <f t="shared" si="0"/>
        <v>0</v>
      </c>
      <c r="H64" s="10"/>
      <c r="I64" s="10"/>
    </row>
    <row r="65" spans="4:9">
      <c r="D65" s="10">
        <v>55</v>
      </c>
      <c r="E65" s="10">
        <v>162</v>
      </c>
      <c r="F65" s="10">
        <v>0</v>
      </c>
      <c r="G65" s="10">
        <f t="shared" si="0"/>
        <v>0</v>
      </c>
      <c r="H65" s="10"/>
      <c r="I65" s="10"/>
    </row>
    <row r="66" spans="4:9">
      <c r="D66" s="10">
        <v>56</v>
      </c>
      <c r="E66" s="10">
        <v>165</v>
      </c>
      <c r="F66" s="10">
        <v>0</v>
      </c>
      <c r="G66" s="10">
        <f t="shared" si="0"/>
        <v>0</v>
      </c>
      <c r="H66" s="10"/>
      <c r="I66" s="10"/>
    </row>
    <row r="67" spans="4:9">
      <c r="D67" s="10">
        <v>57</v>
      </c>
      <c r="E67" s="10">
        <v>168</v>
      </c>
      <c r="F67" s="10">
        <v>0</v>
      </c>
      <c r="G67" s="10">
        <f t="shared" si="0"/>
        <v>0</v>
      </c>
      <c r="H67" s="10"/>
      <c r="I67" s="10"/>
    </row>
    <row r="68" spans="4:9">
      <c r="D68" s="10">
        <v>101</v>
      </c>
      <c r="E68" s="10">
        <v>48</v>
      </c>
      <c r="F68" s="10">
        <v>-2</v>
      </c>
      <c r="G68" s="10">
        <f t="shared" si="0"/>
        <v>0</v>
      </c>
      <c r="H68" s="10"/>
      <c r="I68" s="10"/>
    </row>
    <row r="69" spans="4:9">
      <c r="D69" s="10">
        <v>102</v>
      </c>
      <c r="E69" s="10">
        <v>48</v>
      </c>
      <c r="F69" s="10">
        <v>-4</v>
      </c>
      <c r="G69" s="10">
        <f t="shared" si="0"/>
        <v>0</v>
      </c>
      <c r="H69" s="10"/>
      <c r="I69" s="10"/>
    </row>
    <row r="70" spans="4:9">
      <c r="D70" s="10">
        <v>103</v>
      </c>
      <c r="E70" s="10">
        <v>48</v>
      </c>
      <c r="F70" s="10">
        <v>-6</v>
      </c>
      <c r="G70" s="10">
        <f t="shared" si="0"/>
        <v>0</v>
      </c>
      <c r="H70" s="10"/>
      <c r="I70" s="10"/>
    </row>
    <row r="71" spans="4:9">
      <c r="D71" s="10">
        <v>104</v>
      </c>
      <c r="E71" s="10">
        <v>48</v>
      </c>
      <c r="F71" s="10">
        <v>-8</v>
      </c>
      <c r="G71" s="10">
        <f t="shared" si="0"/>
        <v>0</v>
      </c>
      <c r="H71" s="10"/>
      <c r="I71" s="10"/>
    </row>
    <row r="72" spans="4:9">
      <c r="D72" s="10">
        <v>105</v>
      </c>
      <c r="E72" s="10">
        <v>48</v>
      </c>
      <c r="F72" s="10">
        <v>-10</v>
      </c>
      <c r="G72" s="10">
        <f t="shared" si="0"/>
        <v>0</v>
      </c>
      <c r="H72" s="10"/>
      <c r="I72" s="10"/>
    </row>
    <row r="73" spans="4:9">
      <c r="D73" s="10">
        <v>106</v>
      </c>
      <c r="E73" s="10">
        <v>48</v>
      </c>
      <c r="F73" s="10">
        <v>-12</v>
      </c>
      <c r="G73" s="10">
        <f t="shared" si="0"/>
        <v>0</v>
      </c>
      <c r="H73" s="10"/>
      <c r="I73" s="10"/>
    </row>
    <row r="74" spans="4:9">
      <c r="D74" s="10">
        <v>107</v>
      </c>
      <c r="E74" s="10">
        <v>48</v>
      </c>
      <c r="F74" s="10">
        <v>-14</v>
      </c>
      <c r="G74" s="10">
        <f t="shared" si="0"/>
        <v>0</v>
      </c>
      <c r="H74" s="10"/>
      <c r="I74" s="10"/>
    </row>
    <row r="75" spans="4:9">
      <c r="D75" s="10">
        <v>108</v>
      </c>
      <c r="E75" s="10">
        <v>48</v>
      </c>
      <c r="F75" s="10">
        <v>-16</v>
      </c>
      <c r="G75" s="10">
        <f t="shared" si="0"/>
        <v>0</v>
      </c>
      <c r="H75" s="10"/>
      <c r="I75" s="10"/>
    </row>
    <row r="76" spans="4:9">
      <c r="D76" s="10">
        <v>109</v>
      </c>
      <c r="E76" s="10">
        <v>48</v>
      </c>
      <c r="F76" s="10">
        <v>-18</v>
      </c>
      <c r="G76" s="10">
        <f t="shared" ref="G76:G99" si="1">C76</f>
        <v>0</v>
      </c>
      <c r="H76" s="10"/>
      <c r="I76" s="10"/>
    </row>
    <row r="77" spans="4:9">
      <c r="D77" s="10">
        <v>110</v>
      </c>
      <c r="E77" s="10">
        <v>48</v>
      </c>
      <c r="F77" s="10">
        <v>-20</v>
      </c>
      <c r="G77" s="10">
        <f t="shared" si="1"/>
        <v>0</v>
      </c>
      <c r="H77" s="10"/>
      <c r="I77" s="10"/>
    </row>
    <row r="78" spans="4:9">
      <c r="D78" s="10">
        <v>111</v>
      </c>
      <c r="E78" s="10">
        <v>48</v>
      </c>
      <c r="F78" s="10">
        <v>-22</v>
      </c>
      <c r="G78" s="10">
        <f t="shared" si="1"/>
        <v>0</v>
      </c>
      <c r="H78" s="10"/>
      <c r="I78" s="10"/>
    </row>
    <row r="79" spans="4:9">
      <c r="D79" s="10">
        <v>112</v>
      </c>
      <c r="E79" s="10">
        <v>48</v>
      </c>
      <c r="F79" s="10">
        <v>-24</v>
      </c>
      <c r="G79" s="10">
        <f t="shared" si="1"/>
        <v>0</v>
      </c>
      <c r="H79" s="10"/>
      <c r="I79" s="10"/>
    </row>
    <row r="80" spans="4:9">
      <c r="D80" s="10">
        <v>113</v>
      </c>
      <c r="E80" s="10">
        <v>48</v>
      </c>
      <c r="F80" s="10">
        <v>-26</v>
      </c>
      <c r="G80" s="10">
        <f t="shared" si="1"/>
        <v>0</v>
      </c>
      <c r="H80" s="10"/>
      <c r="I80" s="10"/>
    </row>
    <row r="81" spans="4:9">
      <c r="D81" s="10">
        <v>114</v>
      </c>
      <c r="E81" s="10">
        <v>48</v>
      </c>
      <c r="F81" s="10">
        <v>-28</v>
      </c>
      <c r="G81" s="10">
        <f t="shared" si="1"/>
        <v>0</v>
      </c>
      <c r="H81" s="10"/>
      <c r="I81" s="10"/>
    </row>
    <row r="82" spans="4:9">
      <c r="D82" s="10">
        <v>115</v>
      </c>
      <c r="E82" s="10">
        <v>48</v>
      </c>
      <c r="F82" s="10">
        <v>-30</v>
      </c>
      <c r="G82" s="10">
        <f t="shared" si="1"/>
        <v>0</v>
      </c>
      <c r="H82" s="10"/>
      <c r="I82" s="10"/>
    </row>
    <row r="83" spans="4:9">
      <c r="D83" s="10">
        <v>116</v>
      </c>
      <c r="E83" s="10">
        <v>48</v>
      </c>
      <c r="F83" s="10">
        <v>-32</v>
      </c>
      <c r="G83" s="10">
        <f t="shared" si="1"/>
        <v>0</v>
      </c>
      <c r="H83" s="10"/>
      <c r="I83" s="10"/>
    </row>
    <row r="84" spans="4:9">
      <c r="D84" s="10">
        <v>201</v>
      </c>
      <c r="E84" s="10">
        <v>120</v>
      </c>
      <c r="F84" s="10">
        <v>-2</v>
      </c>
      <c r="G84" s="10">
        <f t="shared" si="1"/>
        <v>0</v>
      </c>
      <c r="H84" s="10"/>
      <c r="I84" s="10"/>
    </row>
    <row r="85" spans="4:9">
      <c r="D85" s="10">
        <v>202</v>
      </c>
      <c r="E85" s="10">
        <v>120</v>
      </c>
      <c r="F85" s="10">
        <v>-4</v>
      </c>
      <c r="G85" s="10">
        <f t="shared" si="1"/>
        <v>0</v>
      </c>
      <c r="H85" s="10"/>
      <c r="I85" s="10"/>
    </row>
    <row r="86" spans="4:9">
      <c r="D86" s="10">
        <v>203</v>
      </c>
      <c r="E86" s="10">
        <v>120</v>
      </c>
      <c r="F86" s="10">
        <v>-6</v>
      </c>
      <c r="G86" s="10">
        <f t="shared" si="1"/>
        <v>0</v>
      </c>
      <c r="H86" s="10"/>
      <c r="I86" s="10"/>
    </row>
    <row r="87" spans="4:9">
      <c r="D87" s="10">
        <v>204</v>
      </c>
      <c r="E87" s="10">
        <v>120</v>
      </c>
      <c r="F87" s="10">
        <v>-8</v>
      </c>
      <c r="G87" s="10">
        <f t="shared" si="1"/>
        <v>0</v>
      </c>
      <c r="H87" s="10"/>
      <c r="I87" s="10"/>
    </row>
    <row r="88" spans="4:9">
      <c r="D88" s="10">
        <v>205</v>
      </c>
      <c r="E88" s="10">
        <v>120</v>
      </c>
      <c r="F88" s="10">
        <v>-10</v>
      </c>
      <c r="G88" s="10">
        <f t="shared" si="1"/>
        <v>0</v>
      </c>
      <c r="H88" s="10"/>
      <c r="I88" s="10"/>
    </row>
    <row r="89" spans="4:9">
      <c r="D89" s="10">
        <v>206</v>
      </c>
      <c r="E89" s="10">
        <v>120</v>
      </c>
      <c r="F89" s="10">
        <v>-12</v>
      </c>
      <c r="G89" s="10">
        <f t="shared" si="1"/>
        <v>0</v>
      </c>
      <c r="H89" s="10"/>
      <c r="I89" s="10"/>
    </row>
    <row r="90" spans="4:9">
      <c r="D90" s="10">
        <v>207</v>
      </c>
      <c r="E90" s="10">
        <v>120</v>
      </c>
      <c r="F90" s="10">
        <v>-14</v>
      </c>
      <c r="G90" s="10">
        <f t="shared" si="1"/>
        <v>0</v>
      </c>
      <c r="H90" s="10"/>
      <c r="I90" s="10"/>
    </row>
    <row r="91" spans="4:9">
      <c r="D91" s="10">
        <v>208</v>
      </c>
      <c r="E91" s="10">
        <v>120</v>
      </c>
      <c r="F91" s="10">
        <v>-16</v>
      </c>
      <c r="G91" s="10">
        <f t="shared" si="1"/>
        <v>0</v>
      </c>
      <c r="H91" s="10"/>
      <c r="I91" s="10"/>
    </row>
    <row r="92" spans="4:9">
      <c r="D92" s="10">
        <v>209</v>
      </c>
      <c r="E92" s="10">
        <v>120</v>
      </c>
      <c r="F92" s="10">
        <v>-18</v>
      </c>
      <c r="G92" s="10">
        <f t="shared" si="1"/>
        <v>0</v>
      </c>
      <c r="H92" s="10"/>
      <c r="I92" s="10"/>
    </row>
    <row r="93" spans="4:9">
      <c r="D93" s="10">
        <v>210</v>
      </c>
      <c r="E93" s="10">
        <v>120</v>
      </c>
      <c r="F93" s="10">
        <v>-20</v>
      </c>
      <c r="G93" s="10">
        <f t="shared" si="1"/>
        <v>0</v>
      </c>
      <c r="H93" s="10"/>
      <c r="I93" s="10"/>
    </row>
    <row r="94" spans="4:9">
      <c r="D94" s="10">
        <v>211</v>
      </c>
      <c r="E94" s="10">
        <v>120</v>
      </c>
      <c r="F94" s="10">
        <v>-22</v>
      </c>
      <c r="G94" s="10">
        <f t="shared" si="1"/>
        <v>0</v>
      </c>
      <c r="H94" s="10"/>
      <c r="I94" s="10"/>
    </row>
    <row r="95" spans="4:9">
      <c r="D95" s="10">
        <v>212</v>
      </c>
      <c r="E95" s="10">
        <v>120</v>
      </c>
      <c r="F95" s="10">
        <v>-24</v>
      </c>
      <c r="G95" s="10">
        <f t="shared" si="1"/>
        <v>0</v>
      </c>
      <c r="H95" s="10"/>
      <c r="I95" s="10"/>
    </row>
    <row r="96" spans="4:9">
      <c r="D96" s="10">
        <v>213</v>
      </c>
      <c r="E96" s="10">
        <v>120</v>
      </c>
      <c r="F96" s="10">
        <v>-26</v>
      </c>
      <c r="G96" s="10">
        <f t="shared" si="1"/>
        <v>0</v>
      </c>
      <c r="H96" s="10"/>
      <c r="I96" s="10"/>
    </row>
    <row r="97" spans="4:9">
      <c r="D97" s="10">
        <v>214</v>
      </c>
      <c r="E97" s="10">
        <v>120</v>
      </c>
      <c r="F97" s="10">
        <v>-28</v>
      </c>
      <c r="G97" s="10">
        <f t="shared" si="1"/>
        <v>0</v>
      </c>
      <c r="H97" s="10"/>
      <c r="I97" s="10"/>
    </row>
    <row r="98" spans="4:9">
      <c r="D98" s="10">
        <v>215</v>
      </c>
      <c r="E98" s="10">
        <v>120</v>
      </c>
      <c r="F98" s="10">
        <v>-30</v>
      </c>
      <c r="G98" s="10">
        <f t="shared" si="1"/>
        <v>0</v>
      </c>
      <c r="H98" s="10"/>
      <c r="I98" s="10"/>
    </row>
    <row r="99" spans="4:9">
      <c r="D99" s="10">
        <v>216</v>
      </c>
      <c r="E99" s="10">
        <v>120</v>
      </c>
      <c r="F99" s="10">
        <v>-32</v>
      </c>
      <c r="G99" s="10">
        <f t="shared" si="1"/>
        <v>0</v>
      </c>
      <c r="H99" s="10"/>
      <c r="I99" s="10"/>
    </row>
    <row r="100" spans="4:9">
      <c r="D100" s="10"/>
      <c r="E100" s="10"/>
      <c r="F100" s="10"/>
      <c r="G100" s="10"/>
      <c r="H100" s="10"/>
      <c r="I100" s="10"/>
    </row>
    <row r="101" spans="4:9">
      <c r="D101" s="10"/>
      <c r="E101" s="10"/>
      <c r="F101" s="10"/>
      <c r="G101" s="10"/>
      <c r="H101" s="10"/>
      <c r="I101" s="10"/>
    </row>
    <row r="102" spans="4:9">
      <c r="D102" s="10"/>
      <c r="E102" s="10"/>
      <c r="F102" s="10"/>
      <c r="G102" s="10"/>
      <c r="H102" s="10"/>
      <c r="I102" s="10"/>
    </row>
    <row r="103" spans="4:9">
      <c r="D103" s="10"/>
      <c r="E103" s="10"/>
      <c r="F103" s="10"/>
      <c r="G103" s="10"/>
      <c r="H103" s="10"/>
      <c r="I103" s="10"/>
    </row>
    <row r="104" spans="4:9">
      <c r="D104" s="10"/>
      <c r="E104" s="10"/>
      <c r="F104" s="10"/>
      <c r="G104" s="10"/>
      <c r="H104" s="10"/>
      <c r="I104" s="10"/>
    </row>
    <row r="105" spans="4:9">
      <c r="D105" s="10"/>
      <c r="E105" s="10"/>
      <c r="F105" s="10"/>
      <c r="G105" s="10"/>
      <c r="H105" s="10"/>
      <c r="I105" s="10"/>
    </row>
    <row r="106" spans="4:9">
      <c r="D106" s="10"/>
      <c r="E106" s="10"/>
      <c r="F106" s="10"/>
      <c r="G106" s="10"/>
      <c r="H106" s="10"/>
      <c r="I106" s="10"/>
    </row>
    <row r="107" spans="4:9">
      <c r="D107" s="10"/>
      <c r="E107" s="10"/>
      <c r="F107" s="10"/>
      <c r="G107" s="10"/>
      <c r="H107" s="10"/>
      <c r="I107" s="10"/>
    </row>
    <row r="108" spans="4:9">
      <c r="D108" s="10"/>
      <c r="E108" s="10"/>
      <c r="F108" s="10"/>
      <c r="G108" s="10"/>
      <c r="H108" s="10"/>
      <c r="I108" s="10"/>
    </row>
    <row r="109" spans="4:9">
      <c r="D109" s="10"/>
      <c r="E109" s="10"/>
      <c r="F109" s="10"/>
      <c r="G109" s="10"/>
      <c r="H109" s="10"/>
      <c r="I109" s="10"/>
    </row>
    <row r="110" spans="4:9">
      <c r="D110" s="10"/>
      <c r="E110" s="10"/>
      <c r="F110" s="10"/>
      <c r="G110" s="10"/>
      <c r="H110" s="10"/>
      <c r="I110" s="10"/>
    </row>
    <row r="111" spans="4:9">
      <c r="D111" s="10"/>
      <c r="E111" s="10"/>
      <c r="F111" s="10"/>
      <c r="G111" s="10"/>
      <c r="H111" s="10"/>
      <c r="I111" s="10"/>
    </row>
    <row r="112" spans="4:9">
      <c r="D112" s="10"/>
      <c r="E112" s="10"/>
      <c r="F112" s="10"/>
      <c r="G112" s="10"/>
      <c r="H112" s="10"/>
      <c r="I112" s="10"/>
    </row>
    <row r="113" spans="4:9">
      <c r="D113" s="10"/>
      <c r="E113" s="10"/>
      <c r="F113" s="10"/>
      <c r="G113" s="10"/>
      <c r="H113" s="10"/>
      <c r="I113" s="10"/>
    </row>
    <row r="114" spans="4:9">
      <c r="D114" s="10"/>
      <c r="E114" s="10"/>
      <c r="F114" s="10"/>
      <c r="G114" s="10"/>
      <c r="H114" s="10"/>
      <c r="I114" s="10"/>
    </row>
    <row r="115" spans="4:9">
      <c r="D115" s="10"/>
      <c r="E115" s="10"/>
      <c r="F115" s="10"/>
      <c r="G115" s="10"/>
      <c r="H115" s="10"/>
      <c r="I115" s="10"/>
    </row>
    <row r="116" spans="4:9">
      <c r="D116" s="10"/>
      <c r="E116" s="10"/>
      <c r="F116" s="10"/>
      <c r="G116" s="10"/>
      <c r="H116" s="10"/>
      <c r="I116" s="10"/>
    </row>
    <row r="117" spans="4:9">
      <c r="D117" s="10"/>
      <c r="E117" s="10"/>
      <c r="F117" s="10"/>
      <c r="G117" s="10"/>
      <c r="H117" s="10"/>
      <c r="I117" s="10"/>
    </row>
    <row r="118" spans="4:9">
      <c r="D118" s="10"/>
      <c r="E118" s="10"/>
      <c r="F118" s="10"/>
      <c r="G118" s="10"/>
      <c r="H118" s="10"/>
      <c r="I118" s="10"/>
    </row>
    <row r="119" spans="4:9">
      <c r="D119" s="10"/>
      <c r="E119" s="10"/>
      <c r="F119" s="10"/>
      <c r="G119" s="10"/>
      <c r="H119" s="10"/>
      <c r="I119" s="10"/>
    </row>
    <row r="120" spans="4:9">
      <c r="D120" s="10"/>
      <c r="E120" s="10"/>
      <c r="F120" s="10"/>
      <c r="G120" s="10"/>
      <c r="H120" s="10"/>
      <c r="I120" s="10"/>
    </row>
    <row r="121" spans="4:9">
      <c r="D121" s="10"/>
      <c r="E121" s="10"/>
      <c r="F121" s="10"/>
      <c r="G121" s="10"/>
      <c r="H121" s="10"/>
      <c r="I121" s="10"/>
    </row>
    <row r="122" spans="4:9">
      <c r="D122" s="10"/>
      <c r="E122" s="10"/>
      <c r="F122" s="10"/>
      <c r="G122" s="10"/>
      <c r="H122" s="10"/>
      <c r="I122" s="10"/>
    </row>
    <row r="123" spans="4:9">
      <c r="D123" s="10"/>
      <c r="E123" s="10"/>
      <c r="F123" s="10"/>
      <c r="G123" s="10"/>
      <c r="H123" s="10"/>
      <c r="I123" s="10"/>
    </row>
    <row r="124" spans="4:9">
      <c r="D124" s="10"/>
      <c r="E124" s="10"/>
      <c r="F124" s="10"/>
      <c r="G124" s="10"/>
      <c r="H124" s="10"/>
      <c r="I124" s="10"/>
    </row>
    <row r="125" spans="4:9">
      <c r="D125" s="10"/>
      <c r="E125" s="10"/>
      <c r="F125" s="10"/>
      <c r="G125" s="10"/>
      <c r="H125" s="10"/>
      <c r="I125" s="10"/>
    </row>
    <row r="126" spans="4:9">
      <c r="D126" s="10"/>
      <c r="E126" s="10"/>
      <c r="F126" s="10"/>
      <c r="G126" s="10"/>
      <c r="H126" s="10"/>
      <c r="I126" s="10"/>
    </row>
    <row r="127" spans="4:9">
      <c r="D127" s="10"/>
      <c r="E127" s="10"/>
      <c r="F127" s="10"/>
      <c r="G127" s="10"/>
      <c r="H127" s="10"/>
      <c r="I127" s="10"/>
    </row>
    <row r="128" spans="4:9">
      <c r="D128" s="10"/>
      <c r="E128" s="10"/>
      <c r="F128" s="10"/>
      <c r="G128" s="10"/>
      <c r="H128" s="10"/>
      <c r="I128" s="10"/>
    </row>
    <row r="129" spans="4:9">
      <c r="D129" s="10"/>
      <c r="E129" s="10"/>
      <c r="F129" s="10"/>
      <c r="G129" s="10"/>
      <c r="H129" s="10"/>
      <c r="I129" s="10"/>
    </row>
    <row r="130" spans="4:9">
      <c r="D130" s="10"/>
      <c r="E130" s="10"/>
      <c r="F130" s="10"/>
      <c r="G130" s="10"/>
      <c r="H130" s="10"/>
      <c r="I130" s="10"/>
    </row>
    <row r="131" spans="4:9">
      <c r="D131" s="10"/>
      <c r="E131" s="10"/>
      <c r="F131" s="10"/>
      <c r="G131" s="10"/>
      <c r="H131" s="10"/>
      <c r="I131" s="10"/>
    </row>
    <row r="132" spans="4:9">
      <c r="D132" s="10"/>
      <c r="E132" s="10"/>
      <c r="F132" s="10"/>
      <c r="G132" s="10"/>
      <c r="H132" s="10"/>
      <c r="I132" s="10"/>
    </row>
    <row r="133" spans="4:9">
      <c r="D133" s="10"/>
      <c r="E133" s="10"/>
      <c r="F133" s="10"/>
      <c r="G133" s="10"/>
      <c r="H133" s="10"/>
      <c r="I133" s="10"/>
    </row>
    <row r="134" spans="4:9">
      <c r="D134" s="10"/>
      <c r="E134" s="10"/>
      <c r="F134" s="10"/>
      <c r="G134" s="10"/>
      <c r="H134" s="10"/>
      <c r="I134" s="10"/>
    </row>
    <row r="135" spans="4:9">
      <c r="D135" s="10"/>
      <c r="E135" s="10"/>
      <c r="F135" s="10"/>
      <c r="G135" s="10"/>
      <c r="H135" s="10"/>
      <c r="I135" s="10"/>
    </row>
    <row r="136" spans="4:9">
      <c r="D136" s="10"/>
      <c r="E136" s="10"/>
      <c r="F136" s="10"/>
      <c r="G136" s="10"/>
      <c r="H136" s="10"/>
      <c r="I136" s="10"/>
    </row>
    <row r="137" spans="4:9">
      <c r="D137" s="10"/>
      <c r="E137" s="10"/>
      <c r="F137" s="10"/>
      <c r="G137" s="10"/>
      <c r="H137" s="10"/>
      <c r="I137" s="10"/>
    </row>
    <row r="138" spans="4:9">
      <c r="D138" s="10"/>
      <c r="E138" s="10"/>
      <c r="F138" s="10"/>
      <c r="G138" s="10"/>
      <c r="H138" s="10"/>
      <c r="I138" s="10"/>
    </row>
    <row r="139" spans="4:9">
      <c r="D139" s="10"/>
      <c r="E139" s="10"/>
      <c r="F139" s="10"/>
      <c r="G139" s="10"/>
      <c r="H139" s="10"/>
      <c r="I139" s="10"/>
    </row>
    <row r="140" spans="4:9">
      <c r="D140" s="10"/>
      <c r="E140" s="10"/>
      <c r="F140" s="10"/>
      <c r="G140" s="10"/>
      <c r="H140" s="10"/>
      <c r="I140" s="10"/>
    </row>
    <row r="141" spans="4:9">
      <c r="D141" s="10"/>
      <c r="E141" s="10"/>
      <c r="F141" s="10"/>
      <c r="G141" s="10"/>
      <c r="H141" s="10"/>
      <c r="I141" s="10"/>
    </row>
    <row r="142" spans="4:9">
      <c r="D142" s="10"/>
      <c r="E142" s="10"/>
      <c r="F142" s="10"/>
      <c r="G142" s="10"/>
      <c r="H142" s="10"/>
      <c r="I142" s="10"/>
    </row>
    <row r="143" spans="4:9">
      <c r="D143" s="10"/>
      <c r="E143" s="10"/>
      <c r="F143" s="10"/>
      <c r="G143" s="10"/>
      <c r="H143" s="10"/>
      <c r="I143" s="10"/>
    </row>
    <row r="144" spans="4:9">
      <c r="D144" s="10"/>
      <c r="E144" s="10"/>
      <c r="F144" s="10"/>
      <c r="G144" s="10"/>
      <c r="H144" s="10"/>
      <c r="I144" s="10"/>
    </row>
    <row r="145" spans="4:9">
      <c r="D145" s="10"/>
      <c r="E145" s="10"/>
      <c r="F145" s="10"/>
      <c r="G145" s="10"/>
      <c r="H145" s="10"/>
      <c r="I145" s="10"/>
    </row>
    <row r="146" spans="4:9">
      <c r="D146" s="10"/>
      <c r="E146" s="10"/>
      <c r="F146" s="10"/>
      <c r="G146" s="10"/>
      <c r="H146" s="10"/>
      <c r="I146" s="10"/>
    </row>
    <row r="147" spans="4:9">
      <c r="D147" s="10"/>
      <c r="E147" s="10"/>
      <c r="F147" s="10"/>
      <c r="G147" s="10"/>
      <c r="H147" s="10"/>
      <c r="I147" s="10"/>
    </row>
    <row r="148" spans="4:9">
      <c r="D148" s="10"/>
      <c r="E148" s="10"/>
      <c r="F148" s="10"/>
      <c r="G148" s="10"/>
      <c r="H148" s="10"/>
      <c r="I148" s="10"/>
    </row>
    <row r="149" spans="4:9">
      <c r="D149" s="10"/>
      <c r="E149" s="10"/>
      <c r="F149" s="10"/>
      <c r="G149" s="10"/>
      <c r="H149" s="10"/>
      <c r="I149" s="10"/>
    </row>
    <row r="150" spans="4:9">
      <c r="D150" s="10"/>
      <c r="E150" s="10"/>
      <c r="F150" s="10"/>
      <c r="G150" s="10"/>
      <c r="H150" s="10"/>
      <c r="I150" s="10"/>
    </row>
    <row r="151" spans="4:9">
      <c r="D151" s="10"/>
      <c r="E151" s="10"/>
      <c r="F151" s="10"/>
      <c r="G151" s="10"/>
      <c r="H151" s="10"/>
      <c r="I151" s="10"/>
    </row>
    <row r="152" spans="4:9">
      <c r="D152" s="10"/>
      <c r="E152" s="10"/>
      <c r="F152" s="10"/>
      <c r="G152" s="10"/>
      <c r="H152" s="10"/>
      <c r="I152" s="10"/>
    </row>
    <row r="153" spans="4:9">
      <c r="D153" s="10"/>
      <c r="E153" s="10"/>
      <c r="F153" s="10"/>
      <c r="G153" s="10"/>
      <c r="H153" s="10"/>
      <c r="I153" s="10"/>
    </row>
    <row r="154" spans="4:9">
      <c r="D154" s="10"/>
      <c r="E154" s="10"/>
      <c r="F154" s="10"/>
      <c r="G154" s="10"/>
      <c r="H154" s="10"/>
      <c r="I154" s="10"/>
    </row>
    <row r="155" spans="4:9">
      <c r="D155" s="10"/>
      <c r="E155" s="10"/>
      <c r="F155" s="10"/>
      <c r="G155" s="10"/>
      <c r="H155" s="10"/>
      <c r="I155" s="10"/>
    </row>
    <row r="156" spans="4:9">
      <c r="D156" s="10"/>
      <c r="E156" s="10"/>
      <c r="F156" s="10"/>
      <c r="G156" s="10"/>
      <c r="H156" s="10"/>
      <c r="I156" s="10"/>
    </row>
    <row r="157" spans="4:9">
      <c r="D157" s="10"/>
      <c r="E157" s="10"/>
      <c r="F157" s="10"/>
      <c r="G157" s="10"/>
      <c r="H157" s="10"/>
      <c r="I157" s="10"/>
    </row>
    <row r="158" spans="4:9">
      <c r="D158" s="10"/>
      <c r="E158" s="10"/>
      <c r="F158" s="10"/>
      <c r="G158" s="10"/>
      <c r="H158" s="10"/>
      <c r="I158" s="10"/>
    </row>
    <row r="159" spans="4:9">
      <c r="D159" s="10"/>
      <c r="E159" s="10"/>
      <c r="F159" s="10"/>
      <c r="G159" s="10"/>
      <c r="H159" s="10"/>
      <c r="I159" s="10"/>
    </row>
    <row r="160" spans="4:9">
      <c r="D160" s="10"/>
      <c r="E160" s="10"/>
      <c r="F160" s="10"/>
      <c r="G160" s="10"/>
      <c r="H160" s="10"/>
      <c r="I160" s="10"/>
    </row>
    <row r="161" spans="4:9">
      <c r="D161" s="10"/>
      <c r="E161" s="10"/>
      <c r="F161" s="10"/>
      <c r="G161" s="10"/>
      <c r="H161" s="10"/>
      <c r="I161" s="10"/>
    </row>
    <row r="162" spans="4:9">
      <c r="D162" s="10"/>
      <c r="E162" s="10"/>
      <c r="F162" s="10"/>
      <c r="G162" s="10"/>
      <c r="H162" s="10"/>
      <c r="I162" s="10"/>
    </row>
    <row r="163" spans="4:9">
      <c r="D163" s="10"/>
      <c r="E163" s="10"/>
      <c r="F163" s="10"/>
      <c r="G163" s="10"/>
      <c r="H163" s="10"/>
      <c r="I163" s="10"/>
    </row>
    <row r="164" spans="4:9">
      <c r="D164" s="10"/>
      <c r="E164" s="10"/>
      <c r="F164" s="10"/>
      <c r="G164" s="10"/>
      <c r="H164" s="10"/>
      <c r="I164" s="10"/>
    </row>
    <row r="165" spans="4:9">
      <c r="D165" s="10"/>
      <c r="E165" s="10"/>
      <c r="F165" s="10"/>
      <c r="G165" s="10"/>
      <c r="H165" s="10"/>
      <c r="I165" s="10"/>
    </row>
    <row r="166" spans="4:9">
      <c r="D166" s="10"/>
      <c r="E166" s="10"/>
      <c r="F166" s="10"/>
      <c r="G166" s="10"/>
      <c r="H166" s="10"/>
      <c r="I166" s="10"/>
    </row>
    <row r="167" spans="4:9">
      <c r="D167" s="10"/>
      <c r="E167" s="10"/>
      <c r="F167" s="10"/>
      <c r="G167" s="10"/>
      <c r="H167" s="10"/>
      <c r="I167" s="10"/>
    </row>
    <row r="168" spans="4:9">
      <c r="D168" s="10"/>
      <c r="E168" s="10"/>
      <c r="F168" s="10"/>
      <c r="G168" s="10"/>
      <c r="H168" s="10"/>
      <c r="I168" s="10"/>
    </row>
    <row r="169" spans="4:9">
      <c r="D169" s="10"/>
      <c r="E169" s="10"/>
      <c r="F169" s="10"/>
      <c r="G169" s="10"/>
      <c r="H169" s="10"/>
      <c r="I169" s="10"/>
    </row>
    <row r="170" spans="4:9">
      <c r="D170" s="10"/>
      <c r="E170" s="10"/>
      <c r="F170" s="10"/>
      <c r="G170" s="10"/>
      <c r="H170" s="10"/>
      <c r="I170" s="10"/>
    </row>
    <row r="171" spans="4:9">
      <c r="D171" s="10"/>
      <c r="E171" s="10"/>
      <c r="F171" s="10"/>
      <c r="G171" s="10"/>
      <c r="H171" s="10"/>
      <c r="I171" s="10"/>
    </row>
    <row r="172" spans="4:9">
      <c r="D172" s="10"/>
      <c r="E172" s="10"/>
      <c r="F172" s="10"/>
      <c r="G172" s="10"/>
      <c r="H172" s="10"/>
      <c r="I172" s="10"/>
    </row>
    <row r="173" spans="4:9">
      <c r="D173" s="10"/>
      <c r="E173" s="10"/>
      <c r="F173" s="10"/>
      <c r="G173" s="10"/>
      <c r="H173" s="10"/>
      <c r="I173" s="10"/>
    </row>
    <row r="174" spans="4:9">
      <c r="D174" s="10"/>
      <c r="E174" s="10"/>
      <c r="F174" s="10"/>
      <c r="G174" s="10"/>
      <c r="H174" s="10"/>
      <c r="I174" s="10"/>
    </row>
    <row r="175" spans="4:9">
      <c r="D175" s="10"/>
      <c r="E175" s="10"/>
      <c r="F175" s="10"/>
      <c r="G175" s="10"/>
      <c r="H175" s="10"/>
      <c r="I175" s="10"/>
    </row>
    <row r="176" spans="4:9">
      <c r="D176" s="10"/>
      <c r="E176" s="10"/>
      <c r="F176" s="10"/>
      <c r="G176" s="10"/>
      <c r="H176" s="10"/>
      <c r="I176" s="10"/>
    </row>
    <row r="177" spans="4:9">
      <c r="D177" s="10"/>
      <c r="E177" s="10"/>
      <c r="F177" s="10"/>
      <c r="G177" s="10"/>
      <c r="H177" s="10"/>
      <c r="I177" s="10"/>
    </row>
    <row r="178" spans="4:9">
      <c r="D178" s="10"/>
      <c r="E178" s="10"/>
      <c r="F178" s="10"/>
      <c r="G178" s="10"/>
      <c r="H178" s="10"/>
      <c r="I178" s="10"/>
    </row>
    <row r="179" spans="4:9">
      <c r="D179" s="10"/>
      <c r="E179" s="10"/>
      <c r="F179" s="10"/>
      <c r="G179" s="10"/>
      <c r="H179" s="10"/>
      <c r="I179" s="10"/>
    </row>
    <row r="180" spans="4:9">
      <c r="D180" s="10"/>
      <c r="E180" s="10"/>
      <c r="F180" s="10"/>
      <c r="G180" s="10"/>
      <c r="H180" s="10"/>
      <c r="I180" s="10"/>
    </row>
    <row r="181" spans="4:9">
      <c r="D181" s="10"/>
      <c r="E181" s="10"/>
      <c r="F181" s="10"/>
      <c r="G181" s="10"/>
      <c r="H181" s="10"/>
      <c r="I181" s="10"/>
    </row>
    <row r="182" spans="4:9">
      <c r="D182" s="10"/>
      <c r="E182" s="10"/>
      <c r="F182" s="10"/>
      <c r="G182" s="10"/>
      <c r="H182" s="10"/>
      <c r="I182" s="10"/>
    </row>
    <row r="183" spans="4:9">
      <c r="D183" s="10"/>
      <c r="E183" s="10"/>
      <c r="F183" s="10"/>
      <c r="G183" s="10"/>
      <c r="H183" s="10"/>
      <c r="I183" s="10"/>
    </row>
    <row r="184" spans="4:9">
      <c r="D184" s="10"/>
      <c r="E184" s="10"/>
      <c r="F184" s="10"/>
      <c r="G184" s="10"/>
      <c r="H184" s="10"/>
      <c r="I184" s="10"/>
    </row>
    <row r="185" spans="4:9">
      <c r="D185" s="10"/>
      <c r="E185" s="10"/>
      <c r="F185" s="10"/>
      <c r="G185" s="10"/>
      <c r="H185" s="10"/>
      <c r="I185" s="10"/>
    </row>
    <row r="186" spans="4:9">
      <c r="D186" s="10"/>
      <c r="E186" s="10"/>
      <c r="F186" s="10"/>
      <c r="G186" s="10"/>
      <c r="H186" s="10"/>
      <c r="I186" s="10"/>
    </row>
    <row r="187" spans="4:9">
      <c r="D187" s="10"/>
      <c r="E187" s="10"/>
      <c r="F187" s="10"/>
      <c r="G187" s="10"/>
      <c r="H187" s="10"/>
      <c r="I187" s="10"/>
    </row>
    <row r="188" spans="4:9">
      <c r="D188" s="10"/>
      <c r="E188" s="10"/>
      <c r="F188" s="10"/>
      <c r="G188" s="10"/>
      <c r="H188" s="10"/>
      <c r="I188" s="10"/>
    </row>
    <row r="189" spans="4:9">
      <c r="D189" s="10"/>
      <c r="E189" s="10"/>
      <c r="F189" s="10"/>
      <c r="G189" s="10"/>
      <c r="H189" s="10"/>
      <c r="I189" s="10"/>
    </row>
    <row r="190" spans="4:9">
      <c r="D190" s="10"/>
      <c r="E190" s="10"/>
      <c r="F190" s="10"/>
      <c r="G190" s="10"/>
      <c r="H190" s="10"/>
      <c r="I190" s="10"/>
    </row>
    <row r="191" spans="4:9">
      <c r="D191" s="10"/>
      <c r="E191" s="10"/>
      <c r="F191" s="10"/>
      <c r="G191" s="10"/>
      <c r="H191" s="10"/>
      <c r="I191" s="10"/>
    </row>
    <row r="192" spans="4:9">
      <c r="D192" s="10"/>
      <c r="E192" s="10"/>
      <c r="F192" s="10"/>
      <c r="G192" s="10"/>
      <c r="H192" s="10"/>
      <c r="I192" s="10"/>
    </row>
    <row r="193" spans="4:9">
      <c r="D193" s="10"/>
      <c r="E193" s="10"/>
      <c r="F193" s="10"/>
      <c r="G193" s="10"/>
      <c r="H193" s="10"/>
      <c r="I193" s="10"/>
    </row>
    <row r="194" spans="4:9">
      <c r="D194" s="10"/>
      <c r="E194" s="10"/>
      <c r="F194" s="10"/>
      <c r="G194" s="10"/>
      <c r="H194" s="10"/>
      <c r="I194" s="10"/>
    </row>
    <row r="195" spans="4:9">
      <c r="D195" s="10"/>
      <c r="E195" s="10"/>
      <c r="F195" s="10"/>
      <c r="G195" s="10"/>
      <c r="H195" s="10"/>
      <c r="I195" s="10"/>
    </row>
    <row r="196" spans="4:9">
      <c r="D196" s="10"/>
      <c r="E196" s="10"/>
      <c r="F196" s="10"/>
      <c r="G196" s="10"/>
      <c r="H196" s="10"/>
      <c r="I196" s="10"/>
    </row>
    <row r="197" spans="4:9">
      <c r="D197" s="10"/>
      <c r="E197" s="10"/>
      <c r="F197" s="10"/>
      <c r="G197" s="10"/>
      <c r="H197" s="10"/>
      <c r="I197" s="10"/>
    </row>
    <row r="198" spans="4:9">
      <c r="D198" s="10"/>
      <c r="E198" s="10"/>
      <c r="F198" s="10"/>
      <c r="G198" s="10"/>
      <c r="H198" s="10"/>
      <c r="I198" s="10"/>
    </row>
    <row r="199" spans="4:9">
      <c r="D199" s="10"/>
      <c r="E199" s="10"/>
      <c r="F199" s="10"/>
      <c r="G199" s="10"/>
      <c r="H199" s="10"/>
      <c r="I199" s="10"/>
    </row>
    <row r="200" spans="4:9">
      <c r="D200" s="10"/>
      <c r="E200" s="10"/>
      <c r="F200" s="10"/>
      <c r="G200" s="10"/>
      <c r="H200" s="10"/>
      <c r="I200" s="10"/>
    </row>
    <row r="201" spans="4:9">
      <c r="D201" s="10"/>
      <c r="E201" s="10"/>
      <c r="F201" s="10"/>
      <c r="G201" s="10"/>
      <c r="H201" s="10"/>
      <c r="I201" s="10"/>
    </row>
    <row r="202" spans="4:9">
      <c r="D202" s="10"/>
      <c r="E202" s="10"/>
      <c r="F202" s="10"/>
      <c r="G202" s="10"/>
      <c r="H202" s="10"/>
      <c r="I202" s="10"/>
    </row>
    <row r="203" spans="4:9">
      <c r="D203" s="10"/>
      <c r="E203" s="10"/>
      <c r="F203" s="10"/>
      <c r="G203" s="10"/>
      <c r="H203" s="10"/>
      <c r="I203" s="10"/>
    </row>
    <row r="204" spans="4:9">
      <c r="D204" s="10"/>
      <c r="E204" s="10"/>
      <c r="F204" s="10"/>
      <c r="G204" s="10"/>
      <c r="H204" s="10"/>
      <c r="I204" s="10"/>
    </row>
    <row r="205" spans="4:9">
      <c r="D205" s="10"/>
      <c r="E205" s="10"/>
      <c r="F205" s="10"/>
      <c r="G205" s="10"/>
      <c r="H205" s="10"/>
      <c r="I205" s="10"/>
    </row>
    <row r="206" spans="4:9">
      <c r="D206" s="10"/>
      <c r="E206" s="10"/>
      <c r="F206" s="10"/>
      <c r="G206" s="10"/>
      <c r="H206" s="10"/>
      <c r="I206" s="10"/>
    </row>
    <row r="207" spans="4:9">
      <c r="D207" s="10"/>
      <c r="E207" s="10"/>
      <c r="F207" s="10"/>
      <c r="G207" s="10"/>
      <c r="H207" s="10"/>
      <c r="I207" s="10"/>
    </row>
    <row r="208" spans="4:9">
      <c r="D208" s="10"/>
      <c r="E208" s="10"/>
      <c r="F208" s="10"/>
      <c r="G208" s="10"/>
      <c r="H208" s="10"/>
      <c r="I208" s="10"/>
    </row>
    <row r="209" spans="4:9">
      <c r="D209" s="10"/>
      <c r="E209" s="10"/>
      <c r="F209" s="10"/>
      <c r="G209" s="10"/>
      <c r="H209" s="10"/>
      <c r="I209" s="10"/>
    </row>
    <row r="210" spans="4:9">
      <c r="D210" s="10"/>
      <c r="E210" s="10"/>
      <c r="F210" s="10"/>
      <c r="G210" s="10"/>
      <c r="H210" s="10"/>
      <c r="I210" s="10"/>
    </row>
    <row r="211" spans="4:9">
      <c r="D211" s="10"/>
      <c r="E211" s="10"/>
      <c r="F211" s="10"/>
      <c r="G211" s="10"/>
      <c r="H211" s="10"/>
      <c r="I211" s="10"/>
    </row>
    <row r="212" spans="4:9">
      <c r="D212" s="10"/>
      <c r="E212" s="10"/>
      <c r="F212" s="10"/>
      <c r="G212" s="10"/>
      <c r="H212" s="10"/>
      <c r="I212" s="10"/>
    </row>
    <row r="213" spans="4:9">
      <c r="D213" s="10"/>
      <c r="E213" s="10"/>
      <c r="F213" s="10"/>
      <c r="G213" s="10"/>
      <c r="H213" s="10"/>
      <c r="I213" s="10"/>
    </row>
    <row r="214" spans="4:9">
      <c r="D214" s="10"/>
      <c r="E214" s="10"/>
      <c r="F214" s="10"/>
      <c r="G214" s="10"/>
      <c r="H214" s="10"/>
      <c r="I214" s="10"/>
    </row>
    <row r="215" spans="4:9">
      <c r="D215" s="10"/>
      <c r="E215" s="10"/>
      <c r="F215" s="10"/>
      <c r="G215" s="10"/>
      <c r="H215" s="10"/>
      <c r="I215" s="10"/>
    </row>
    <row r="216" spans="4:9">
      <c r="D216" s="10"/>
      <c r="E216" s="10"/>
      <c r="F216" s="10"/>
      <c r="G216" s="10"/>
      <c r="H216" s="10"/>
      <c r="I216" s="10"/>
    </row>
    <row r="217" spans="4:9">
      <c r="D217" s="10"/>
      <c r="E217" s="10"/>
      <c r="F217" s="10"/>
      <c r="G217" s="10"/>
      <c r="H217" s="10"/>
      <c r="I217" s="10"/>
    </row>
    <row r="218" spans="4:9">
      <c r="D218" s="10"/>
      <c r="E218" s="10"/>
      <c r="F218" s="10"/>
      <c r="G218" s="10"/>
      <c r="H218" s="10"/>
      <c r="I218" s="10"/>
    </row>
    <row r="219" spans="4:9">
      <c r="D219" s="10"/>
      <c r="E219" s="10"/>
      <c r="F219" s="10"/>
      <c r="G219" s="10"/>
      <c r="H219" s="10"/>
      <c r="I219" s="10"/>
    </row>
    <row r="220" spans="4:9">
      <c r="D220" s="10"/>
      <c r="E220" s="10"/>
      <c r="F220" s="10"/>
      <c r="G220" s="10"/>
      <c r="H220" s="10"/>
      <c r="I220" s="10"/>
    </row>
    <row r="221" spans="4:9">
      <c r="D221" s="10"/>
      <c r="E221" s="10"/>
      <c r="F221" s="10"/>
      <c r="G221" s="10"/>
      <c r="H221" s="10"/>
      <c r="I221" s="10"/>
    </row>
    <row r="222" spans="4:9">
      <c r="D222" s="10"/>
      <c r="E222" s="10"/>
      <c r="F222" s="10"/>
      <c r="G222" s="10"/>
      <c r="H222" s="10"/>
      <c r="I222" s="10"/>
    </row>
    <row r="223" spans="4:9">
      <c r="D223" s="10"/>
      <c r="E223" s="10"/>
      <c r="F223" s="10"/>
      <c r="G223" s="10"/>
      <c r="H223" s="10"/>
      <c r="I223" s="10"/>
    </row>
    <row r="224" spans="4:9">
      <c r="D224" s="10"/>
      <c r="E224" s="10"/>
      <c r="F224" s="10"/>
      <c r="G224" s="10"/>
      <c r="H224" s="10"/>
      <c r="I224" s="10"/>
    </row>
    <row r="225" spans="4:9">
      <c r="D225" s="10"/>
      <c r="E225" s="10"/>
      <c r="F225" s="10"/>
      <c r="G225" s="10"/>
      <c r="H225" s="10"/>
      <c r="I225" s="10"/>
    </row>
    <row r="226" spans="4:9">
      <c r="D226" s="10"/>
      <c r="E226" s="10"/>
      <c r="F226" s="10"/>
      <c r="G226" s="10"/>
      <c r="H226" s="10"/>
      <c r="I226" s="10"/>
    </row>
    <row r="227" spans="4:9">
      <c r="D227" s="10"/>
      <c r="E227" s="10"/>
      <c r="F227" s="10"/>
      <c r="G227" s="10"/>
      <c r="H227" s="10"/>
      <c r="I227" s="10"/>
    </row>
    <row r="228" spans="4:9">
      <c r="D228" s="10"/>
      <c r="E228" s="10"/>
      <c r="F228" s="10"/>
      <c r="G228" s="10"/>
      <c r="H228" s="10"/>
      <c r="I228" s="10"/>
    </row>
    <row r="229" spans="4:9">
      <c r="D229" s="10"/>
      <c r="E229" s="10"/>
      <c r="F229" s="10"/>
      <c r="G229" s="10"/>
      <c r="H229" s="10"/>
      <c r="I229" s="10"/>
    </row>
    <row r="230" spans="4:9">
      <c r="D230" s="10"/>
      <c r="E230" s="10"/>
      <c r="F230" s="10"/>
      <c r="G230" s="10"/>
      <c r="H230" s="10"/>
      <c r="I230" s="10"/>
    </row>
    <row r="231" spans="4:9">
      <c r="D231" s="10"/>
      <c r="E231" s="10"/>
      <c r="F231" s="10"/>
      <c r="G231" s="10"/>
      <c r="H231" s="10"/>
      <c r="I231" s="10"/>
    </row>
    <row r="232" spans="4:9">
      <c r="D232" s="10"/>
      <c r="E232" s="10"/>
      <c r="F232" s="10"/>
      <c r="G232" s="10"/>
      <c r="H232" s="10"/>
      <c r="I232" s="10"/>
    </row>
    <row r="233" spans="4:9">
      <c r="D233" s="10"/>
      <c r="E233" s="10"/>
      <c r="F233" s="10"/>
      <c r="G233" s="10"/>
      <c r="H233" s="10"/>
      <c r="I233" s="10"/>
    </row>
    <row r="234" spans="4:9">
      <c r="D234" s="10"/>
      <c r="E234" s="10"/>
      <c r="F234" s="10"/>
      <c r="G234" s="10"/>
      <c r="H234" s="10"/>
      <c r="I234" s="10"/>
    </row>
    <row r="235" spans="4:9">
      <c r="D235" s="10"/>
      <c r="E235" s="10"/>
      <c r="F235" s="10"/>
      <c r="G235" s="10"/>
      <c r="H235" s="10"/>
      <c r="I235" s="10"/>
    </row>
    <row r="236" spans="4:9">
      <c r="D236" s="10"/>
      <c r="E236" s="10"/>
      <c r="F236" s="10"/>
      <c r="G236" s="10"/>
      <c r="H236" s="10"/>
      <c r="I236" s="10"/>
    </row>
    <row r="237" spans="4:9">
      <c r="D237" s="10"/>
      <c r="E237" s="10"/>
      <c r="F237" s="10"/>
      <c r="G237" s="10"/>
      <c r="H237" s="10"/>
      <c r="I237" s="10"/>
    </row>
    <row r="238" spans="4:9">
      <c r="D238" s="10"/>
      <c r="E238" s="10"/>
      <c r="F238" s="10"/>
      <c r="G238" s="10"/>
      <c r="H238" s="10"/>
      <c r="I238" s="10"/>
    </row>
    <row r="239" spans="4:9">
      <c r="D239" s="10"/>
      <c r="E239" s="10"/>
      <c r="F239" s="10"/>
      <c r="G239" s="10"/>
      <c r="H239" s="10"/>
      <c r="I239" s="10"/>
    </row>
    <row r="240" spans="4:9">
      <c r="D240" s="10"/>
      <c r="E240" s="10"/>
      <c r="F240" s="10"/>
      <c r="G240" s="10"/>
      <c r="H240" s="10"/>
      <c r="I240" s="10"/>
    </row>
    <row r="241" spans="4:9">
      <c r="D241" s="10"/>
      <c r="E241" s="10"/>
      <c r="F241" s="10"/>
      <c r="G241" s="10"/>
      <c r="H241" s="10"/>
      <c r="I241" s="10"/>
    </row>
    <row r="242" spans="4:9">
      <c r="D242" s="10"/>
      <c r="E242" s="10"/>
      <c r="F242" s="10"/>
      <c r="G242" s="10"/>
      <c r="H242" s="10"/>
      <c r="I242" s="10"/>
    </row>
    <row r="243" spans="4:9">
      <c r="D243" s="10"/>
      <c r="E243" s="10"/>
      <c r="F243" s="10"/>
      <c r="G243" s="10"/>
      <c r="H243" s="10"/>
      <c r="I243" s="10"/>
    </row>
    <row r="244" spans="4:9">
      <c r="D244" s="10"/>
      <c r="E244" s="10"/>
      <c r="F244" s="10"/>
      <c r="G244" s="10"/>
      <c r="H244" s="10"/>
      <c r="I244" s="10"/>
    </row>
    <row r="245" spans="4:9">
      <c r="D245" s="10"/>
      <c r="E245" s="10"/>
      <c r="F245" s="10"/>
      <c r="G245" s="10"/>
      <c r="H245" s="10"/>
      <c r="I245" s="10"/>
    </row>
    <row r="246" spans="4:9">
      <c r="D246" s="10"/>
      <c r="E246" s="10"/>
      <c r="F246" s="10"/>
      <c r="G246" s="10"/>
      <c r="H246" s="10"/>
      <c r="I246" s="10"/>
    </row>
    <row r="247" spans="4:9">
      <c r="D247" s="10"/>
      <c r="E247" s="10"/>
      <c r="F247" s="10"/>
      <c r="G247" s="10"/>
      <c r="H247" s="10"/>
      <c r="I247" s="10"/>
    </row>
    <row r="248" spans="4:9">
      <c r="D248" s="10"/>
      <c r="E248" s="10"/>
      <c r="F248" s="10"/>
      <c r="G248" s="10"/>
      <c r="H248" s="10"/>
      <c r="I248" s="10"/>
    </row>
    <row r="249" spans="4:9">
      <c r="D249" s="10"/>
      <c r="E249" s="10"/>
      <c r="F249" s="10"/>
      <c r="G249" s="10"/>
      <c r="H249" s="10"/>
      <c r="I249" s="10"/>
    </row>
    <row r="250" spans="4:9">
      <c r="D250" s="10"/>
      <c r="E250" s="10"/>
      <c r="F250" s="10"/>
      <c r="G250" s="10"/>
      <c r="H250" s="10"/>
      <c r="I250" s="10"/>
    </row>
    <row r="251" spans="4:9">
      <c r="D251" s="10"/>
      <c r="E251" s="10"/>
      <c r="F251" s="10"/>
      <c r="G251" s="10"/>
      <c r="H251" s="10"/>
      <c r="I251" s="10"/>
    </row>
    <row r="252" spans="4:9">
      <c r="D252" s="10"/>
      <c r="E252" s="10"/>
      <c r="F252" s="10"/>
      <c r="G252" s="10"/>
      <c r="H252" s="10"/>
      <c r="I252" s="10"/>
    </row>
    <row r="253" spans="4:9">
      <c r="D253" s="10"/>
      <c r="E253" s="10"/>
      <c r="F253" s="10"/>
      <c r="G253" s="10"/>
      <c r="H253" s="10"/>
      <c r="I253" s="10"/>
    </row>
    <row r="254" spans="4:9">
      <c r="D254" s="10"/>
      <c r="E254" s="10"/>
      <c r="F254" s="10"/>
      <c r="G254" s="10"/>
      <c r="H254" s="10"/>
      <c r="I254" s="10"/>
    </row>
    <row r="255" spans="4:9">
      <c r="D255" s="10"/>
      <c r="E255" s="10"/>
      <c r="F255" s="10"/>
      <c r="G255" s="10"/>
      <c r="H255" s="10"/>
      <c r="I255" s="10"/>
    </row>
    <row r="256" spans="4:9">
      <c r="D256" s="10"/>
      <c r="E256" s="10"/>
      <c r="F256" s="10"/>
      <c r="G256" s="10"/>
      <c r="H256" s="10"/>
      <c r="I256" s="10"/>
    </row>
    <row r="257" spans="4:9">
      <c r="D257" s="10"/>
      <c r="E257" s="10"/>
      <c r="F257" s="10"/>
      <c r="G257" s="10"/>
      <c r="H257" s="10"/>
      <c r="I257" s="10"/>
    </row>
    <row r="258" spans="4:9">
      <c r="D258" s="10"/>
      <c r="E258" s="10"/>
      <c r="F258" s="10"/>
      <c r="G258" s="10"/>
      <c r="H258" s="10"/>
      <c r="I258" s="10"/>
    </row>
    <row r="259" spans="4:9">
      <c r="D259" s="10"/>
      <c r="E259" s="10"/>
      <c r="F259" s="10"/>
      <c r="G259" s="10"/>
      <c r="H259" s="10"/>
      <c r="I259" s="10"/>
    </row>
    <row r="260" spans="4:9">
      <c r="D260" s="10"/>
      <c r="E260" s="10"/>
      <c r="F260" s="10"/>
      <c r="G260" s="10"/>
      <c r="H260" s="10"/>
      <c r="I260" s="10"/>
    </row>
    <row r="261" spans="4:9">
      <c r="D261" s="10"/>
      <c r="E261" s="10"/>
      <c r="F261" s="10"/>
      <c r="G261" s="10"/>
      <c r="H261" s="10"/>
      <c r="I261" s="10"/>
    </row>
    <row r="262" spans="4:9">
      <c r="D262" s="10"/>
      <c r="E262" s="10"/>
      <c r="F262" s="10"/>
      <c r="G262" s="10"/>
      <c r="H262" s="10"/>
      <c r="I262" s="10"/>
    </row>
  </sheetData>
  <phoneticPr fontId="1"/>
  <printOptions gridLines="1"/>
  <pageMargins left="0.78740157480314965" right="0.39370078740157483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K94"/>
  <sheetViews>
    <sheetView topLeftCell="A51" zoomScaleNormal="100" workbookViewId="0">
      <selection activeCell="G80" sqref="G80"/>
    </sheetView>
  </sheetViews>
  <sheetFormatPr defaultRowHeight="13.5"/>
  <sheetData>
    <row r="1" spans="2:11">
      <c r="D1" s="2"/>
      <c r="E1" s="2"/>
      <c r="F1" s="2"/>
      <c r="H1" s="2"/>
      <c r="I1" s="2"/>
    </row>
    <row r="2" spans="2:11">
      <c r="B2" s="5" t="s">
        <v>30</v>
      </c>
      <c r="C2" s="5"/>
      <c r="E2" t="s">
        <v>107</v>
      </c>
    </row>
    <row r="3" spans="2:11">
      <c r="G3" s="21"/>
    </row>
    <row r="4" spans="2:11">
      <c r="C4" s="5" t="s">
        <v>31</v>
      </c>
      <c r="D4" t="s">
        <v>30</v>
      </c>
      <c r="E4" t="s">
        <v>30</v>
      </c>
      <c r="F4" t="s">
        <v>84</v>
      </c>
      <c r="I4" s="21"/>
    </row>
    <row r="5" spans="2:11">
      <c r="D5" t="s">
        <v>32</v>
      </c>
      <c r="E5" t="s">
        <v>85</v>
      </c>
      <c r="F5" t="s">
        <v>86</v>
      </c>
      <c r="G5" t="s">
        <v>33</v>
      </c>
    </row>
    <row r="6" spans="2:11">
      <c r="D6" s="5" t="s">
        <v>87</v>
      </c>
      <c r="E6" s="5" t="s">
        <v>88</v>
      </c>
      <c r="F6" s="5" t="s">
        <v>89</v>
      </c>
      <c r="G6" s="5" t="s">
        <v>90</v>
      </c>
      <c r="H6" s="4"/>
      <c r="I6" s="4" t="s">
        <v>91</v>
      </c>
    </row>
    <row r="7" spans="2:11">
      <c r="C7" s="4"/>
      <c r="D7" s="10">
        <v>1</v>
      </c>
      <c r="E7" s="10" t="s">
        <v>0</v>
      </c>
      <c r="F7" s="10">
        <v>20</v>
      </c>
      <c r="G7" s="10">
        <v>1</v>
      </c>
      <c r="H7" s="10">
        <v>2</v>
      </c>
      <c r="I7" s="10">
        <v>0</v>
      </c>
      <c r="J7" s="10">
        <v>1</v>
      </c>
      <c r="K7" s="10">
        <v>0</v>
      </c>
    </row>
    <row r="8" spans="2:11">
      <c r="C8" s="4"/>
      <c r="D8" s="10">
        <v>2</v>
      </c>
      <c r="E8" s="10" t="s">
        <v>0</v>
      </c>
      <c r="F8" s="10">
        <v>20</v>
      </c>
      <c r="G8" s="10">
        <v>2</v>
      </c>
      <c r="H8" s="10">
        <v>3</v>
      </c>
      <c r="I8" s="10">
        <v>0</v>
      </c>
      <c r="J8" s="10">
        <v>1</v>
      </c>
      <c r="K8" s="10">
        <v>0</v>
      </c>
    </row>
    <row r="9" spans="2:11">
      <c r="C9" s="4"/>
      <c r="D9" s="10">
        <v>3</v>
      </c>
      <c r="E9" s="10" t="s">
        <v>0</v>
      </c>
      <c r="F9" s="10">
        <v>20</v>
      </c>
      <c r="G9" s="10">
        <v>3</v>
      </c>
      <c r="H9" s="10">
        <v>4</v>
      </c>
      <c r="I9" s="10">
        <v>0</v>
      </c>
      <c r="J9" s="10">
        <v>1</v>
      </c>
      <c r="K9" s="10">
        <v>0</v>
      </c>
    </row>
    <row r="10" spans="2:11">
      <c r="D10" s="10">
        <v>4</v>
      </c>
      <c r="E10" s="10" t="s">
        <v>0</v>
      </c>
      <c r="F10" s="10">
        <v>20</v>
      </c>
      <c r="G10" s="10">
        <v>4</v>
      </c>
      <c r="H10" s="10">
        <v>5</v>
      </c>
      <c r="I10" s="10">
        <v>0</v>
      </c>
      <c r="J10" s="10">
        <v>1</v>
      </c>
      <c r="K10" s="10">
        <v>0</v>
      </c>
    </row>
    <row r="11" spans="2:11">
      <c r="C11" s="4"/>
      <c r="D11" s="10">
        <v>5</v>
      </c>
      <c r="E11" s="10" t="s">
        <v>0</v>
      </c>
      <c r="F11" s="10">
        <v>20</v>
      </c>
      <c r="G11" s="10">
        <v>5</v>
      </c>
      <c r="H11" s="10">
        <v>6</v>
      </c>
      <c r="I11" s="10">
        <v>0</v>
      </c>
      <c r="J11" s="10">
        <v>1</v>
      </c>
      <c r="K11" s="10">
        <v>0</v>
      </c>
    </row>
    <row r="12" spans="2:11">
      <c r="C12" s="4"/>
      <c r="D12" s="10">
        <v>6</v>
      </c>
      <c r="E12" s="10" t="s">
        <v>0</v>
      </c>
      <c r="F12" s="10">
        <v>20</v>
      </c>
      <c r="G12" s="10">
        <v>6</v>
      </c>
      <c r="H12" s="10">
        <v>7</v>
      </c>
      <c r="I12" s="10">
        <v>0</v>
      </c>
      <c r="J12" s="10">
        <v>1</v>
      </c>
      <c r="K12" s="10">
        <v>0</v>
      </c>
    </row>
    <row r="13" spans="2:11">
      <c r="C13" s="4"/>
      <c r="D13" s="10">
        <v>7</v>
      </c>
      <c r="E13" s="10" t="s">
        <v>0</v>
      </c>
      <c r="F13" s="10">
        <v>20</v>
      </c>
      <c r="G13" s="10">
        <v>7</v>
      </c>
      <c r="H13" s="10">
        <v>8</v>
      </c>
      <c r="I13" s="10">
        <v>0</v>
      </c>
      <c r="J13" s="10">
        <v>1</v>
      </c>
      <c r="K13" s="10">
        <v>0</v>
      </c>
    </row>
    <row r="14" spans="2:11">
      <c r="D14" s="10">
        <v>8</v>
      </c>
      <c r="E14" s="10" t="s">
        <v>0</v>
      </c>
      <c r="F14" s="10">
        <v>20</v>
      </c>
      <c r="G14" s="10">
        <v>8</v>
      </c>
      <c r="H14" s="10">
        <v>9</v>
      </c>
      <c r="I14" s="10">
        <v>0</v>
      </c>
      <c r="J14" s="10">
        <v>1</v>
      </c>
      <c r="K14" s="10">
        <v>0</v>
      </c>
    </row>
    <row r="15" spans="2:11">
      <c r="C15" s="4"/>
      <c r="D15" s="10">
        <v>9</v>
      </c>
      <c r="E15" s="10" t="s">
        <v>0</v>
      </c>
      <c r="F15" s="10">
        <v>20</v>
      </c>
      <c r="G15" s="10">
        <v>9</v>
      </c>
      <c r="H15" s="10">
        <v>10</v>
      </c>
      <c r="I15" s="10">
        <v>0</v>
      </c>
      <c r="J15" s="10">
        <v>1</v>
      </c>
      <c r="K15" s="10">
        <v>0</v>
      </c>
    </row>
    <row r="16" spans="2:11">
      <c r="C16" s="4"/>
      <c r="D16" s="10">
        <v>10</v>
      </c>
      <c r="E16" s="10" t="s">
        <v>0</v>
      </c>
      <c r="F16" s="10">
        <v>20</v>
      </c>
      <c r="G16" s="10">
        <v>10</v>
      </c>
      <c r="H16" s="10">
        <v>11</v>
      </c>
      <c r="I16" s="10">
        <v>0</v>
      </c>
      <c r="J16" s="10">
        <v>1</v>
      </c>
      <c r="K16" s="10">
        <v>0</v>
      </c>
    </row>
    <row r="17" spans="3:11">
      <c r="C17" s="4"/>
      <c r="D17" s="10">
        <v>11</v>
      </c>
      <c r="E17" s="10" t="s">
        <v>0</v>
      </c>
      <c r="F17" s="10">
        <v>20</v>
      </c>
      <c r="G17" s="10">
        <v>11</v>
      </c>
      <c r="H17" s="10">
        <v>12</v>
      </c>
      <c r="I17" s="10">
        <v>0</v>
      </c>
      <c r="J17" s="10">
        <v>1</v>
      </c>
      <c r="K17" s="10">
        <v>0</v>
      </c>
    </row>
    <row r="18" spans="3:11">
      <c r="D18" s="10">
        <v>12</v>
      </c>
      <c r="E18" s="10" t="s">
        <v>0</v>
      </c>
      <c r="F18" s="10">
        <v>20</v>
      </c>
      <c r="G18" s="10">
        <v>12</v>
      </c>
      <c r="H18" s="10">
        <v>13</v>
      </c>
      <c r="I18" s="10">
        <v>0</v>
      </c>
      <c r="J18" s="10">
        <v>1</v>
      </c>
      <c r="K18" s="10">
        <v>0</v>
      </c>
    </row>
    <row r="19" spans="3:11">
      <c r="C19" s="4"/>
      <c r="D19" s="10">
        <v>13</v>
      </c>
      <c r="E19" s="10" t="s">
        <v>0</v>
      </c>
      <c r="F19" s="10">
        <v>20</v>
      </c>
      <c r="G19" s="10">
        <v>13</v>
      </c>
      <c r="H19" s="10">
        <v>14</v>
      </c>
      <c r="I19" s="10">
        <v>0</v>
      </c>
      <c r="J19" s="10">
        <v>1</v>
      </c>
      <c r="K19" s="10">
        <v>0</v>
      </c>
    </row>
    <row r="20" spans="3:11">
      <c r="C20" s="4"/>
      <c r="D20" s="10">
        <v>14</v>
      </c>
      <c r="E20" s="10" t="s">
        <v>0</v>
      </c>
      <c r="F20" s="10">
        <v>20</v>
      </c>
      <c r="G20" s="10">
        <v>14</v>
      </c>
      <c r="H20" s="10">
        <v>15</v>
      </c>
      <c r="I20" s="10">
        <v>0</v>
      </c>
      <c r="J20" s="10">
        <v>1</v>
      </c>
      <c r="K20" s="10">
        <v>0</v>
      </c>
    </row>
    <row r="21" spans="3:11">
      <c r="C21" s="4"/>
      <c r="D21" s="10">
        <v>15</v>
      </c>
      <c r="E21" s="10" t="s">
        <v>0</v>
      </c>
      <c r="F21" s="10">
        <v>20</v>
      </c>
      <c r="G21" s="10">
        <v>15</v>
      </c>
      <c r="H21" s="10">
        <v>16</v>
      </c>
      <c r="I21" s="10">
        <v>0</v>
      </c>
      <c r="J21" s="10">
        <v>1</v>
      </c>
      <c r="K21" s="10">
        <v>0</v>
      </c>
    </row>
    <row r="22" spans="3:11">
      <c r="D22" s="10">
        <v>16</v>
      </c>
      <c r="E22" s="10" t="s">
        <v>0</v>
      </c>
      <c r="F22" s="10">
        <v>20</v>
      </c>
      <c r="G22" s="10">
        <v>16</v>
      </c>
      <c r="H22" s="10">
        <v>17</v>
      </c>
      <c r="I22" s="10">
        <v>0</v>
      </c>
      <c r="J22" s="10">
        <v>1</v>
      </c>
      <c r="K22" s="10">
        <v>0</v>
      </c>
    </row>
    <row r="23" spans="3:11">
      <c r="C23" s="4"/>
      <c r="D23" s="10">
        <v>17</v>
      </c>
      <c r="E23" s="10" t="s">
        <v>0</v>
      </c>
      <c r="F23" s="10">
        <v>20</v>
      </c>
      <c r="G23" s="10">
        <v>17</v>
      </c>
      <c r="H23" s="10">
        <v>18</v>
      </c>
      <c r="I23" s="10">
        <v>0</v>
      </c>
      <c r="J23" s="10">
        <v>1</v>
      </c>
      <c r="K23" s="10">
        <v>0</v>
      </c>
    </row>
    <row r="24" spans="3:11">
      <c r="C24" s="4"/>
      <c r="D24" s="10">
        <v>18</v>
      </c>
      <c r="E24" s="10" t="s">
        <v>0</v>
      </c>
      <c r="F24" s="10">
        <v>20</v>
      </c>
      <c r="G24" s="10">
        <v>18</v>
      </c>
      <c r="H24" s="10">
        <v>19</v>
      </c>
      <c r="I24" s="10">
        <v>0</v>
      </c>
      <c r="J24" s="10">
        <v>1</v>
      </c>
      <c r="K24" s="10">
        <v>0</v>
      </c>
    </row>
    <row r="25" spans="3:11">
      <c r="C25" s="4"/>
      <c r="D25" s="10">
        <v>19</v>
      </c>
      <c r="E25" s="10" t="s">
        <v>0</v>
      </c>
      <c r="F25" s="10">
        <v>20</v>
      </c>
      <c r="G25" s="10">
        <v>19</v>
      </c>
      <c r="H25" s="10">
        <v>20</v>
      </c>
      <c r="I25" s="10">
        <v>0</v>
      </c>
      <c r="J25" s="10">
        <v>1</v>
      </c>
      <c r="K25" s="10">
        <v>0</v>
      </c>
    </row>
    <row r="26" spans="3:11">
      <c r="D26" s="10">
        <v>20</v>
      </c>
      <c r="E26" s="10" t="s">
        <v>0</v>
      </c>
      <c r="F26" s="10">
        <v>20</v>
      </c>
      <c r="G26" s="10">
        <v>20</v>
      </c>
      <c r="H26" s="10">
        <v>21</v>
      </c>
      <c r="I26" s="10">
        <v>0</v>
      </c>
      <c r="J26" s="10">
        <v>1</v>
      </c>
      <c r="K26" s="10">
        <v>0</v>
      </c>
    </row>
    <row r="27" spans="3:11">
      <c r="C27" s="4"/>
      <c r="D27" s="10">
        <v>21</v>
      </c>
      <c r="E27" s="10" t="s">
        <v>0</v>
      </c>
      <c r="F27" s="10">
        <v>20</v>
      </c>
      <c r="G27" s="10">
        <v>21</v>
      </c>
      <c r="H27" s="10">
        <v>22</v>
      </c>
      <c r="I27" s="10">
        <v>0</v>
      </c>
      <c r="J27" s="10">
        <v>1</v>
      </c>
      <c r="K27" s="10">
        <v>0</v>
      </c>
    </row>
    <row r="28" spans="3:11">
      <c r="C28" s="4"/>
      <c r="D28" s="10">
        <v>22</v>
      </c>
      <c r="E28" s="10" t="s">
        <v>0</v>
      </c>
      <c r="F28" s="10">
        <v>20</v>
      </c>
      <c r="G28" s="10">
        <v>22</v>
      </c>
      <c r="H28" s="10">
        <v>23</v>
      </c>
      <c r="I28" s="10">
        <v>0</v>
      </c>
      <c r="J28" s="10">
        <v>1</v>
      </c>
      <c r="K28" s="10">
        <v>0</v>
      </c>
    </row>
    <row r="29" spans="3:11">
      <c r="D29" s="10">
        <v>23</v>
      </c>
      <c r="E29" s="10" t="s">
        <v>0</v>
      </c>
      <c r="F29" s="10">
        <v>20</v>
      </c>
      <c r="G29" s="10">
        <v>23</v>
      </c>
      <c r="H29" s="10">
        <v>24</v>
      </c>
      <c r="I29" s="10">
        <v>0</v>
      </c>
      <c r="J29" s="10">
        <v>1</v>
      </c>
      <c r="K29" s="10">
        <v>0</v>
      </c>
    </row>
    <row r="30" spans="3:11">
      <c r="D30" s="10">
        <v>24</v>
      </c>
      <c r="E30" s="10" t="s">
        <v>0</v>
      </c>
      <c r="F30" s="10">
        <v>20</v>
      </c>
      <c r="G30" s="10">
        <v>24</v>
      </c>
      <c r="H30" s="10">
        <v>25</v>
      </c>
      <c r="I30" s="10">
        <v>0</v>
      </c>
      <c r="J30" s="10">
        <v>1</v>
      </c>
      <c r="K30" s="10">
        <v>0</v>
      </c>
    </row>
    <row r="31" spans="3:11">
      <c r="D31" s="10">
        <v>25</v>
      </c>
      <c r="E31" s="10" t="s">
        <v>0</v>
      </c>
      <c r="F31" s="10">
        <v>20</v>
      </c>
      <c r="G31" s="10">
        <v>25</v>
      </c>
      <c r="H31" s="10">
        <v>26</v>
      </c>
      <c r="I31" s="10">
        <v>0</v>
      </c>
      <c r="J31" s="10">
        <v>1</v>
      </c>
      <c r="K31" s="10">
        <v>0</v>
      </c>
    </row>
    <row r="32" spans="3:11">
      <c r="D32" s="10">
        <v>26</v>
      </c>
      <c r="E32" s="10" t="s">
        <v>0</v>
      </c>
      <c r="F32" s="10">
        <v>20</v>
      </c>
      <c r="G32" s="10">
        <v>26</v>
      </c>
      <c r="H32" s="10">
        <v>27</v>
      </c>
      <c r="I32" s="10">
        <v>0</v>
      </c>
      <c r="J32" s="10">
        <v>1</v>
      </c>
      <c r="K32" s="10">
        <v>0</v>
      </c>
    </row>
    <row r="33" spans="4:11">
      <c r="D33" s="10">
        <v>27</v>
      </c>
      <c r="E33" s="10" t="s">
        <v>0</v>
      </c>
      <c r="F33" s="10">
        <v>20</v>
      </c>
      <c r="G33" s="10">
        <v>27</v>
      </c>
      <c r="H33" s="10">
        <v>28</v>
      </c>
      <c r="I33" s="10">
        <v>0</v>
      </c>
      <c r="J33" s="10">
        <v>1</v>
      </c>
      <c r="K33" s="10">
        <v>0</v>
      </c>
    </row>
    <row r="34" spans="4:11">
      <c r="D34" s="10">
        <v>28</v>
      </c>
      <c r="E34" s="10" t="s">
        <v>0</v>
      </c>
      <c r="F34" s="10">
        <v>20</v>
      </c>
      <c r="G34" s="10">
        <v>28</v>
      </c>
      <c r="H34" s="10">
        <v>29</v>
      </c>
      <c r="I34" s="10">
        <v>0</v>
      </c>
      <c r="J34" s="10">
        <v>1</v>
      </c>
      <c r="K34" s="10">
        <v>0</v>
      </c>
    </row>
    <row r="35" spans="4:11">
      <c r="D35" s="10">
        <v>29</v>
      </c>
      <c r="E35" s="10" t="s">
        <v>0</v>
      </c>
      <c r="F35" s="10">
        <v>20</v>
      </c>
      <c r="G35" s="10">
        <v>29</v>
      </c>
      <c r="H35" s="10">
        <v>30</v>
      </c>
      <c r="I35" s="10">
        <v>0</v>
      </c>
      <c r="J35" s="10">
        <v>1</v>
      </c>
      <c r="K35" s="10">
        <v>0</v>
      </c>
    </row>
    <row r="36" spans="4:11">
      <c r="D36" s="10">
        <v>30</v>
      </c>
      <c r="E36" s="10" t="s">
        <v>0</v>
      </c>
      <c r="F36" s="10">
        <v>20</v>
      </c>
      <c r="G36" s="10">
        <v>30</v>
      </c>
      <c r="H36" s="10">
        <v>31</v>
      </c>
      <c r="I36" s="10">
        <v>0</v>
      </c>
      <c r="J36" s="10">
        <v>1</v>
      </c>
      <c r="K36" s="10">
        <v>0</v>
      </c>
    </row>
    <row r="37" spans="4:11">
      <c r="D37" s="10">
        <v>31</v>
      </c>
      <c r="E37" s="10" t="s">
        <v>0</v>
      </c>
      <c r="F37" s="10">
        <v>20</v>
      </c>
      <c r="G37" s="10">
        <v>31</v>
      </c>
      <c r="H37" s="10">
        <v>32</v>
      </c>
      <c r="I37" s="10">
        <v>0</v>
      </c>
      <c r="J37" s="10">
        <v>1</v>
      </c>
      <c r="K37" s="10">
        <v>0</v>
      </c>
    </row>
    <row r="38" spans="4:11">
      <c r="D38" s="10">
        <v>32</v>
      </c>
      <c r="E38" s="10" t="s">
        <v>0</v>
      </c>
      <c r="F38" s="10">
        <v>20</v>
      </c>
      <c r="G38" s="10">
        <v>32</v>
      </c>
      <c r="H38" s="10">
        <v>33</v>
      </c>
      <c r="I38" s="10">
        <v>0</v>
      </c>
      <c r="J38" s="10">
        <v>1</v>
      </c>
      <c r="K38" s="10">
        <v>0</v>
      </c>
    </row>
    <row r="39" spans="4:11">
      <c r="D39" s="10">
        <v>33</v>
      </c>
      <c r="E39" s="10" t="s">
        <v>0</v>
      </c>
      <c r="F39" s="10">
        <v>20</v>
      </c>
      <c r="G39" s="10">
        <v>33</v>
      </c>
      <c r="H39" s="10">
        <v>34</v>
      </c>
      <c r="I39" s="10">
        <v>0</v>
      </c>
      <c r="J39" s="10">
        <v>1</v>
      </c>
      <c r="K39" s="10">
        <v>0</v>
      </c>
    </row>
    <row r="40" spans="4:11">
      <c r="D40" s="10">
        <v>34</v>
      </c>
      <c r="E40" s="10" t="s">
        <v>0</v>
      </c>
      <c r="F40" s="10">
        <v>20</v>
      </c>
      <c r="G40" s="10">
        <v>34</v>
      </c>
      <c r="H40" s="10">
        <v>35</v>
      </c>
      <c r="I40" s="10">
        <v>0</v>
      </c>
      <c r="J40" s="10">
        <v>1</v>
      </c>
      <c r="K40" s="10">
        <v>0</v>
      </c>
    </row>
    <row r="41" spans="4:11">
      <c r="D41" s="10">
        <v>35</v>
      </c>
      <c r="E41" s="10" t="s">
        <v>0</v>
      </c>
      <c r="F41" s="10">
        <v>20</v>
      </c>
      <c r="G41" s="10">
        <v>35</v>
      </c>
      <c r="H41" s="10">
        <v>36</v>
      </c>
      <c r="I41" s="10">
        <v>0</v>
      </c>
      <c r="J41" s="10">
        <v>1</v>
      </c>
      <c r="K41" s="10">
        <v>0</v>
      </c>
    </row>
    <row r="42" spans="4:11">
      <c r="D42" s="10">
        <v>36</v>
      </c>
      <c r="E42" s="10" t="s">
        <v>0</v>
      </c>
      <c r="F42" s="10">
        <v>20</v>
      </c>
      <c r="G42" s="10">
        <v>36</v>
      </c>
      <c r="H42" s="10">
        <v>37</v>
      </c>
      <c r="I42" s="10">
        <v>0</v>
      </c>
      <c r="J42" s="10">
        <v>1</v>
      </c>
      <c r="K42" s="10">
        <v>0</v>
      </c>
    </row>
    <row r="43" spans="4:11">
      <c r="D43" s="10">
        <v>37</v>
      </c>
      <c r="E43" s="10" t="s">
        <v>0</v>
      </c>
      <c r="F43" s="10">
        <v>20</v>
      </c>
      <c r="G43" s="10">
        <v>37</v>
      </c>
      <c r="H43" s="10">
        <v>38</v>
      </c>
      <c r="I43" s="10">
        <v>0</v>
      </c>
      <c r="J43" s="10">
        <v>1</v>
      </c>
      <c r="K43" s="10">
        <v>0</v>
      </c>
    </row>
    <row r="44" spans="4:11">
      <c r="D44" s="10">
        <v>38</v>
      </c>
      <c r="E44" s="10" t="s">
        <v>0</v>
      </c>
      <c r="F44" s="10">
        <v>20</v>
      </c>
      <c r="G44" s="10">
        <v>38</v>
      </c>
      <c r="H44" s="10">
        <v>39</v>
      </c>
      <c r="I44" s="10">
        <v>0</v>
      </c>
      <c r="J44" s="10">
        <v>1</v>
      </c>
      <c r="K44" s="10">
        <v>0</v>
      </c>
    </row>
    <row r="45" spans="4:11">
      <c r="D45" s="10">
        <v>39</v>
      </c>
      <c r="E45" s="10" t="s">
        <v>0</v>
      </c>
      <c r="F45" s="10">
        <v>20</v>
      </c>
      <c r="G45" s="10">
        <v>39</v>
      </c>
      <c r="H45" s="10">
        <v>40</v>
      </c>
      <c r="I45" s="10">
        <v>0</v>
      </c>
      <c r="J45" s="10">
        <v>1</v>
      </c>
      <c r="K45" s="10">
        <v>0</v>
      </c>
    </row>
    <row r="46" spans="4:11">
      <c r="D46" s="10">
        <v>40</v>
      </c>
      <c r="E46" s="10" t="s">
        <v>0</v>
      </c>
      <c r="F46" s="10">
        <v>20</v>
      </c>
      <c r="G46" s="10">
        <v>40</v>
      </c>
      <c r="H46" s="10">
        <v>41</v>
      </c>
      <c r="I46" s="10">
        <v>0</v>
      </c>
      <c r="J46" s="10">
        <v>1</v>
      </c>
      <c r="K46" s="10">
        <v>0</v>
      </c>
    </row>
    <row r="47" spans="4:11">
      <c r="D47" s="10">
        <v>41</v>
      </c>
      <c r="E47" s="10" t="s">
        <v>0</v>
      </c>
      <c r="F47" s="10">
        <v>20</v>
      </c>
      <c r="G47" s="10">
        <v>41</v>
      </c>
      <c r="H47" s="10">
        <v>42</v>
      </c>
      <c r="I47" s="10">
        <v>0</v>
      </c>
      <c r="J47" s="10">
        <v>1</v>
      </c>
      <c r="K47" s="10">
        <v>0</v>
      </c>
    </row>
    <row r="48" spans="4:11">
      <c r="D48" s="10">
        <v>42</v>
      </c>
      <c r="E48" s="10" t="s">
        <v>0</v>
      </c>
      <c r="F48" s="10">
        <v>20</v>
      </c>
      <c r="G48" s="10">
        <v>42</v>
      </c>
      <c r="H48" s="10">
        <v>43</v>
      </c>
      <c r="I48" s="10">
        <v>0</v>
      </c>
      <c r="J48" s="10">
        <v>1</v>
      </c>
      <c r="K48" s="10">
        <v>0</v>
      </c>
    </row>
    <row r="49" spans="4:11">
      <c r="D49" s="10">
        <v>43</v>
      </c>
      <c r="E49" s="10" t="s">
        <v>0</v>
      </c>
      <c r="F49" s="10">
        <v>20</v>
      </c>
      <c r="G49" s="10">
        <v>43</v>
      </c>
      <c r="H49" s="10">
        <v>44</v>
      </c>
      <c r="I49" s="10">
        <v>0</v>
      </c>
      <c r="J49" s="10">
        <v>1</v>
      </c>
      <c r="K49" s="10">
        <v>0</v>
      </c>
    </row>
    <row r="50" spans="4:11">
      <c r="D50" s="10">
        <v>44</v>
      </c>
      <c r="E50" s="10" t="s">
        <v>0</v>
      </c>
      <c r="F50" s="10">
        <v>20</v>
      </c>
      <c r="G50" s="10">
        <v>44</v>
      </c>
      <c r="H50" s="10">
        <v>45</v>
      </c>
      <c r="I50" s="10">
        <v>0</v>
      </c>
      <c r="J50" s="10">
        <v>1</v>
      </c>
      <c r="K50" s="10">
        <v>0</v>
      </c>
    </row>
    <row r="51" spans="4:11">
      <c r="D51" s="10">
        <v>45</v>
      </c>
      <c r="E51" s="10" t="s">
        <v>0</v>
      </c>
      <c r="F51" s="10">
        <v>20</v>
      </c>
      <c r="G51" s="10">
        <v>45</v>
      </c>
      <c r="H51" s="10">
        <v>46</v>
      </c>
      <c r="I51" s="10">
        <v>0</v>
      </c>
      <c r="J51" s="10">
        <v>1</v>
      </c>
      <c r="K51" s="10">
        <v>0</v>
      </c>
    </row>
    <row r="52" spans="4:11">
      <c r="D52" s="10">
        <v>46</v>
      </c>
      <c r="E52" s="10" t="s">
        <v>0</v>
      </c>
      <c r="F52" s="10">
        <v>20</v>
      </c>
      <c r="G52" s="10">
        <v>46</v>
      </c>
      <c r="H52" s="10">
        <v>47</v>
      </c>
      <c r="I52" s="10">
        <v>0</v>
      </c>
      <c r="J52" s="10">
        <v>1</v>
      </c>
      <c r="K52" s="10">
        <v>0</v>
      </c>
    </row>
    <row r="53" spans="4:11">
      <c r="D53" s="10">
        <v>47</v>
      </c>
      <c r="E53" s="10" t="s">
        <v>0</v>
      </c>
      <c r="F53" s="10">
        <v>20</v>
      </c>
      <c r="G53" s="10">
        <v>47</v>
      </c>
      <c r="H53" s="10">
        <v>48</v>
      </c>
      <c r="I53" s="10">
        <v>0</v>
      </c>
      <c r="J53" s="10">
        <v>1</v>
      </c>
      <c r="K53" s="10">
        <v>0</v>
      </c>
    </row>
    <row r="54" spans="4:11">
      <c r="D54" s="10">
        <v>48</v>
      </c>
      <c r="E54" s="10" t="s">
        <v>0</v>
      </c>
      <c r="F54" s="10">
        <v>20</v>
      </c>
      <c r="G54" s="10">
        <v>48</v>
      </c>
      <c r="H54" s="10">
        <v>49</v>
      </c>
      <c r="I54" s="10">
        <v>0</v>
      </c>
      <c r="J54" s="10">
        <v>1</v>
      </c>
      <c r="K54" s="10">
        <v>0</v>
      </c>
    </row>
    <row r="55" spans="4:11">
      <c r="D55" s="10">
        <v>49</v>
      </c>
      <c r="E55" s="10" t="s">
        <v>0</v>
      </c>
      <c r="F55" s="10">
        <v>20</v>
      </c>
      <c r="G55" s="10">
        <v>49</v>
      </c>
      <c r="H55" s="10">
        <v>50</v>
      </c>
      <c r="I55" s="10">
        <v>0</v>
      </c>
      <c r="J55" s="10">
        <v>1</v>
      </c>
      <c r="K55" s="10">
        <v>0</v>
      </c>
    </row>
    <row r="56" spans="4:11">
      <c r="D56" s="10">
        <v>50</v>
      </c>
      <c r="E56" s="10" t="s">
        <v>0</v>
      </c>
      <c r="F56" s="10">
        <v>20</v>
      </c>
      <c r="G56" s="10">
        <v>50</v>
      </c>
      <c r="H56" s="10">
        <v>51</v>
      </c>
      <c r="I56" s="10">
        <v>0</v>
      </c>
      <c r="J56" s="10">
        <v>1</v>
      </c>
      <c r="K56" s="10">
        <v>0</v>
      </c>
    </row>
    <row r="57" spans="4:11">
      <c r="D57" s="10">
        <v>51</v>
      </c>
      <c r="E57" s="10" t="s">
        <v>0</v>
      </c>
      <c r="F57" s="10">
        <v>20</v>
      </c>
      <c r="G57" s="10">
        <v>51</v>
      </c>
      <c r="H57" s="10">
        <v>52</v>
      </c>
      <c r="I57" s="10">
        <v>0</v>
      </c>
      <c r="J57" s="10">
        <v>1</v>
      </c>
      <c r="K57" s="10">
        <v>0</v>
      </c>
    </row>
    <row r="58" spans="4:11">
      <c r="D58" s="10">
        <v>52</v>
      </c>
      <c r="E58" s="10" t="s">
        <v>0</v>
      </c>
      <c r="F58" s="10">
        <v>20</v>
      </c>
      <c r="G58" s="10">
        <v>52</v>
      </c>
      <c r="H58" s="10">
        <v>53</v>
      </c>
      <c r="I58" s="10">
        <v>0</v>
      </c>
      <c r="J58" s="10">
        <v>1</v>
      </c>
      <c r="K58" s="10">
        <v>0</v>
      </c>
    </row>
    <row r="59" spans="4:11">
      <c r="D59" s="10">
        <v>53</v>
      </c>
      <c r="E59" s="10" t="s">
        <v>0</v>
      </c>
      <c r="F59" s="10">
        <v>20</v>
      </c>
      <c r="G59" s="10">
        <v>53</v>
      </c>
      <c r="H59" s="10">
        <v>54</v>
      </c>
      <c r="I59" s="10">
        <v>0</v>
      </c>
      <c r="J59" s="10">
        <v>1</v>
      </c>
      <c r="K59" s="10">
        <v>0</v>
      </c>
    </row>
    <row r="60" spans="4:11">
      <c r="D60" s="10">
        <v>54</v>
      </c>
      <c r="E60" s="10" t="s">
        <v>0</v>
      </c>
      <c r="F60" s="10">
        <v>20</v>
      </c>
      <c r="G60" s="10">
        <v>54</v>
      </c>
      <c r="H60" s="10">
        <v>55</v>
      </c>
      <c r="I60" s="10">
        <v>0</v>
      </c>
      <c r="J60" s="10">
        <v>1</v>
      </c>
      <c r="K60" s="10">
        <v>0</v>
      </c>
    </row>
    <row r="61" spans="4:11">
      <c r="D61" s="10">
        <v>55</v>
      </c>
      <c r="E61" s="10" t="s">
        <v>0</v>
      </c>
      <c r="F61" s="10">
        <v>20</v>
      </c>
      <c r="G61" s="10">
        <v>55</v>
      </c>
      <c r="H61" s="10">
        <v>56</v>
      </c>
      <c r="I61" s="10">
        <v>0</v>
      </c>
      <c r="J61" s="10">
        <v>1</v>
      </c>
      <c r="K61" s="10">
        <v>0</v>
      </c>
    </row>
    <row r="62" spans="4:11">
      <c r="D62" s="10">
        <v>56</v>
      </c>
      <c r="E62" s="10" t="s">
        <v>0</v>
      </c>
      <c r="F62" s="10">
        <v>20</v>
      </c>
      <c r="G62" s="10">
        <v>56</v>
      </c>
      <c r="H62" s="10">
        <v>57</v>
      </c>
      <c r="I62" s="10">
        <v>0</v>
      </c>
      <c r="J62" s="10">
        <v>1</v>
      </c>
      <c r="K62" s="10">
        <v>0</v>
      </c>
    </row>
    <row r="63" spans="4:11">
      <c r="D63" s="30">
        <v>101</v>
      </c>
      <c r="E63" s="10" t="s">
        <v>0</v>
      </c>
      <c r="F63" s="30">
        <v>101</v>
      </c>
      <c r="G63" s="30">
        <v>17</v>
      </c>
      <c r="H63" s="30">
        <v>101</v>
      </c>
      <c r="I63" s="30">
        <v>1</v>
      </c>
      <c r="J63" s="30">
        <v>0</v>
      </c>
      <c r="K63" s="30">
        <v>0</v>
      </c>
    </row>
    <row r="64" spans="4:11">
      <c r="D64" s="30">
        <v>102</v>
      </c>
      <c r="E64" s="10" t="s">
        <v>0</v>
      </c>
      <c r="F64" s="30">
        <v>101</v>
      </c>
      <c r="G64" s="30">
        <v>101</v>
      </c>
      <c r="H64" s="30">
        <v>102</v>
      </c>
      <c r="I64" s="30">
        <v>1</v>
      </c>
      <c r="J64" s="30">
        <v>0</v>
      </c>
      <c r="K64" s="30">
        <v>0</v>
      </c>
    </row>
    <row r="65" spans="4:11">
      <c r="D65" s="30">
        <v>103</v>
      </c>
      <c r="E65" s="10" t="s">
        <v>0</v>
      </c>
      <c r="F65" s="30">
        <v>101</v>
      </c>
      <c r="G65" s="30">
        <v>102</v>
      </c>
      <c r="H65" s="30">
        <v>103</v>
      </c>
      <c r="I65" s="30">
        <v>1</v>
      </c>
      <c r="J65" s="30">
        <v>0</v>
      </c>
      <c r="K65" s="30">
        <v>0</v>
      </c>
    </row>
    <row r="66" spans="4:11">
      <c r="D66" s="30">
        <v>104</v>
      </c>
      <c r="E66" s="10" t="s">
        <v>0</v>
      </c>
      <c r="F66" s="30">
        <v>101</v>
      </c>
      <c r="G66" s="30">
        <v>103</v>
      </c>
      <c r="H66" s="30">
        <v>104</v>
      </c>
      <c r="I66" s="30">
        <v>1</v>
      </c>
      <c r="J66" s="30">
        <v>0</v>
      </c>
      <c r="K66" s="30">
        <v>0</v>
      </c>
    </row>
    <row r="67" spans="4:11">
      <c r="D67" s="30">
        <v>105</v>
      </c>
      <c r="E67" s="10" t="s">
        <v>0</v>
      </c>
      <c r="F67" s="30">
        <v>101</v>
      </c>
      <c r="G67" s="30">
        <v>104</v>
      </c>
      <c r="H67" s="30">
        <v>105</v>
      </c>
      <c r="I67" s="30">
        <v>1</v>
      </c>
      <c r="J67" s="30">
        <v>0</v>
      </c>
      <c r="K67" s="30">
        <v>0</v>
      </c>
    </row>
    <row r="68" spans="4:11">
      <c r="D68" s="30">
        <v>106</v>
      </c>
      <c r="E68" s="10" t="s">
        <v>0</v>
      </c>
      <c r="F68" s="30">
        <v>101</v>
      </c>
      <c r="G68" s="30">
        <v>105</v>
      </c>
      <c r="H68" s="30">
        <v>106</v>
      </c>
      <c r="I68" s="30">
        <v>1</v>
      </c>
      <c r="J68" s="30">
        <v>0</v>
      </c>
      <c r="K68" s="30">
        <v>0</v>
      </c>
    </row>
    <row r="69" spans="4:11">
      <c r="D69" s="30">
        <v>107</v>
      </c>
      <c r="E69" s="10" t="s">
        <v>0</v>
      </c>
      <c r="F69" s="30">
        <v>101</v>
      </c>
      <c r="G69" s="30">
        <v>106</v>
      </c>
      <c r="H69" s="30">
        <v>107</v>
      </c>
      <c r="I69" s="30">
        <v>1</v>
      </c>
      <c r="J69" s="30">
        <v>0</v>
      </c>
      <c r="K69" s="30">
        <v>0</v>
      </c>
    </row>
    <row r="70" spans="4:11">
      <c r="D70" s="30">
        <v>108</v>
      </c>
      <c r="E70" s="10" t="s">
        <v>0</v>
      </c>
      <c r="F70" s="30">
        <v>101</v>
      </c>
      <c r="G70" s="30">
        <v>107</v>
      </c>
      <c r="H70" s="30">
        <v>108</v>
      </c>
      <c r="I70" s="30">
        <v>1</v>
      </c>
      <c r="J70" s="30">
        <v>0</v>
      </c>
      <c r="K70" s="30">
        <v>0</v>
      </c>
    </row>
    <row r="71" spans="4:11">
      <c r="D71" s="30">
        <v>109</v>
      </c>
      <c r="E71" s="10" t="s">
        <v>0</v>
      </c>
      <c r="F71" s="30">
        <v>101</v>
      </c>
      <c r="G71" s="30">
        <v>108</v>
      </c>
      <c r="H71" s="30">
        <v>109</v>
      </c>
      <c r="I71" s="30">
        <v>1</v>
      </c>
      <c r="J71" s="30">
        <v>0</v>
      </c>
      <c r="K71" s="30">
        <v>0</v>
      </c>
    </row>
    <row r="72" spans="4:11">
      <c r="D72" s="30">
        <v>110</v>
      </c>
      <c r="E72" s="10" t="s">
        <v>0</v>
      </c>
      <c r="F72" s="30">
        <v>101</v>
      </c>
      <c r="G72" s="30">
        <v>109</v>
      </c>
      <c r="H72" s="30">
        <v>110</v>
      </c>
      <c r="I72" s="30">
        <v>1</v>
      </c>
      <c r="J72" s="30">
        <v>0</v>
      </c>
      <c r="K72" s="30">
        <v>0</v>
      </c>
    </row>
    <row r="73" spans="4:11">
      <c r="D73" s="30">
        <v>111</v>
      </c>
      <c r="E73" s="10" t="s">
        <v>0</v>
      </c>
      <c r="F73" s="30">
        <v>101</v>
      </c>
      <c r="G73" s="30">
        <v>110</v>
      </c>
      <c r="H73" s="30">
        <v>111</v>
      </c>
      <c r="I73" s="30">
        <v>1</v>
      </c>
      <c r="J73" s="30">
        <v>0</v>
      </c>
      <c r="K73" s="30">
        <v>0</v>
      </c>
    </row>
    <row r="74" spans="4:11">
      <c r="D74" s="30">
        <v>112</v>
      </c>
      <c r="E74" s="10" t="s">
        <v>0</v>
      </c>
      <c r="F74" s="30">
        <v>101</v>
      </c>
      <c r="G74" s="30">
        <v>111</v>
      </c>
      <c r="H74" s="30">
        <v>112</v>
      </c>
      <c r="I74" s="30">
        <v>1</v>
      </c>
      <c r="J74" s="30">
        <v>0</v>
      </c>
      <c r="K74" s="30">
        <v>0</v>
      </c>
    </row>
    <row r="75" spans="4:11">
      <c r="D75" s="30">
        <v>113</v>
      </c>
      <c r="E75" s="10" t="s">
        <v>0</v>
      </c>
      <c r="F75" s="30">
        <v>101</v>
      </c>
      <c r="G75" s="30">
        <v>112</v>
      </c>
      <c r="H75" s="30">
        <v>113</v>
      </c>
      <c r="I75" s="30">
        <v>1</v>
      </c>
      <c r="J75" s="30">
        <v>0</v>
      </c>
      <c r="K75" s="30">
        <v>0</v>
      </c>
    </row>
    <row r="76" spans="4:11">
      <c r="D76" s="30">
        <v>114</v>
      </c>
      <c r="E76" s="10" t="s">
        <v>0</v>
      </c>
      <c r="F76" s="30">
        <v>101</v>
      </c>
      <c r="G76" s="30">
        <v>113</v>
      </c>
      <c r="H76" s="30">
        <v>114</v>
      </c>
      <c r="I76" s="30">
        <v>1</v>
      </c>
      <c r="J76" s="30">
        <v>0</v>
      </c>
      <c r="K76" s="30">
        <v>0</v>
      </c>
    </row>
    <row r="77" spans="4:11">
      <c r="D77" s="30">
        <v>115</v>
      </c>
      <c r="E77" s="10" t="s">
        <v>0</v>
      </c>
      <c r="F77" s="30">
        <v>101</v>
      </c>
      <c r="G77" s="30">
        <v>114</v>
      </c>
      <c r="H77" s="30">
        <v>115</v>
      </c>
      <c r="I77" s="30">
        <v>1</v>
      </c>
      <c r="J77" s="30">
        <v>0</v>
      </c>
      <c r="K77" s="30">
        <v>0</v>
      </c>
    </row>
    <row r="78" spans="4:11">
      <c r="D78" s="30">
        <v>116</v>
      </c>
      <c r="E78" s="10" t="s">
        <v>0</v>
      </c>
      <c r="F78" s="30">
        <v>101</v>
      </c>
      <c r="G78" s="30">
        <v>115</v>
      </c>
      <c r="H78" s="30">
        <v>116</v>
      </c>
      <c r="I78" s="30">
        <v>1</v>
      </c>
      <c r="J78" s="30">
        <v>0</v>
      </c>
      <c r="K78" s="30">
        <v>0</v>
      </c>
    </row>
    <row r="79" spans="4:11">
      <c r="D79" s="30">
        <v>201</v>
      </c>
      <c r="E79" s="10" t="s">
        <v>0</v>
      </c>
      <c r="F79" s="30">
        <v>101</v>
      </c>
      <c r="G79" s="30">
        <v>41</v>
      </c>
      <c r="H79" s="30">
        <v>201</v>
      </c>
      <c r="I79" s="30">
        <v>1</v>
      </c>
      <c r="J79" s="30">
        <v>0</v>
      </c>
      <c r="K79" s="30">
        <v>0</v>
      </c>
    </row>
    <row r="80" spans="4:11">
      <c r="D80" s="30">
        <v>202</v>
      </c>
      <c r="E80" s="10" t="s">
        <v>0</v>
      </c>
      <c r="F80" s="30">
        <v>101</v>
      </c>
      <c r="G80" s="30">
        <v>201</v>
      </c>
      <c r="H80" s="30">
        <v>202</v>
      </c>
      <c r="I80" s="30">
        <v>1</v>
      </c>
      <c r="J80" s="30">
        <v>0</v>
      </c>
      <c r="K80" s="30">
        <v>0</v>
      </c>
    </row>
    <row r="81" spans="4:11">
      <c r="D81" s="30">
        <v>203</v>
      </c>
      <c r="E81" s="10" t="s">
        <v>0</v>
      </c>
      <c r="F81" s="30">
        <v>101</v>
      </c>
      <c r="G81" s="30">
        <v>202</v>
      </c>
      <c r="H81" s="30">
        <v>203</v>
      </c>
      <c r="I81" s="30">
        <v>1</v>
      </c>
      <c r="J81" s="30">
        <v>0</v>
      </c>
      <c r="K81" s="30">
        <v>0</v>
      </c>
    </row>
    <row r="82" spans="4:11">
      <c r="D82" s="30">
        <v>204</v>
      </c>
      <c r="E82" s="10" t="s">
        <v>0</v>
      </c>
      <c r="F82" s="30">
        <v>101</v>
      </c>
      <c r="G82" s="30">
        <v>203</v>
      </c>
      <c r="H82" s="30">
        <v>204</v>
      </c>
      <c r="I82" s="30">
        <v>1</v>
      </c>
      <c r="J82" s="30">
        <v>0</v>
      </c>
      <c r="K82" s="30">
        <v>0</v>
      </c>
    </row>
    <row r="83" spans="4:11">
      <c r="D83" s="30">
        <v>205</v>
      </c>
      <c r="E83" s="10" t="s">
        <v>0</v>
      </c>
      <c r="F83" s="30">
        <v>101</v>
      </c>
      <c r="G83" s="30">
        <v>204</v>
      </c>
      <c r="H83" s="30">
        <v>205</v>
      </c>
      <c r="I83" s="30">
        <v>1</v>
      </c>
      <c r="J83" s="30">
        <v>0</v>
      </c>
      <c r="K83" s="30">
        <v>0</v>
      </c>
    </row>
    <row r="84" spans="4:11">
      <c r="D84" s="30">
        <v>206</v>
      </c>
      <c r="E84" s="10" t="s">
        <v>0</v>
      </c>
      <c r="F84" s="30">
        <v>101</v>
      </c>
      <c r="G84" s="30">
        <v>205</v>
      </c>
      <c r="H84" s="30">
        <v>206</v>
      </c>
      <c r="I84" s="30">
        <v>1</v>
      </c>
      <c r="J84" s="30">
        <v>0</v>
      </c>
      <c r="K84" s="30">
        <v>0</v>
      </c>
    </row>
    <row r="85" spans="4:11">
      <c r="D85" s="30">
        <v>207</v>
      </c>
      <c r="E85" s="10" t="s">
        <v>0</v>
      </c>
      <c r="F85" s="30">
        <v>101</v>
      </c>
      <c r="G85" s="30">
        <v>206</v>
      </c>
      <c r="H85" s="30">
        <v>207</v>
      </c>
      <c r="I85" s="30">
        <v>1</v>
      </c>
      <c r="J85" s="30">
        <v>0</v>
      </c>
      <c r="K85" s="30">
        <v>0</v>
      </c>
    </row>
    <row r="86" spans="4:11">
      <c r="D86" s="30">
        <v>208</v>
      </c>
      <c r="E86" s="10" t="s">
        <v>0</v>
      </c>
      <c r="F86" s="30">
        <v>101</v>
      </c>
      <c r="G86" s="30">
        <v>207</v>
      </c>
      <c r="H86" s="30">
        <v>208</v>
      </c>
      <c r="I86" s="30">
        <v>1</v>
      </c>
      <c r="J86" s="30">
        <v>0</v>
      </c>
      <c r="K86" s="30">
        <v>0</v>
      </c>
    </row>
    <row r="87" spans="4:11">
      <c r="D87" s="30">
        <v>209</v>
      </c>
      <c r="E87" s="10" t="s">
        <v>0</v>
      </c>
      <c r="F87" s="30">
        <v>101</v>
      </c>
      <c r="G87" s="30">
        <v>208</v>
      </c>
      <c r="H87" s="30">
        <v>209</v>
      </c>
      <c r="I87" s="30">
        <v>1</v>
      </c>
      <c r="J87" s="30">
        <v>0</v>
      </c>
      <c r="K87" s="30">
        <v>0</v>
      </c>
    </row>
    <row r="88" spans="4:11">
      <c r="D88" s="30">
        <v>210</v>
      </c>
      <c r="E88" s="10" t="s">
        <v>0</v>
      </c>
      <c r="F88" s="30">
        <v>101</v>
      </c>
      <c r="G88" s="30">
        <v>209</v>
      </c>
      <c r="H88" s="30">
        <v>210</v>
      </c>
      <c r="I88" s="30">
        <v>1</v>
      </c>
      <c r="J88" s="30">
        <v>0</v>
      </c>
      <c r="K88" s="30">
        <v>0</v>
      </c>
    </row>
    <row r="89" spans="4:11">
      <c r="D89" s="30">
        <v>211</v>
      </c>
      <c r="E89" s="10" t="s">
        <v>0</v>
      </c>
      <c r="F89" s="30">
        <v>101</v>
      </c>
      <c r="G89" s="30">
        <v>210</v>
      </c>
      <c r="H89" s="30">
        <v>211</v>
      </c>
      <c r="I89" s="30">
        <v>1</v>
      </c>
      <c r="J89" s="30">
        <v>0</v>
      </c>
      <c r="K89" s="30">
        <v>0</v>
      </c>
    </row>
    <row r="90" spans="4:11">
      <c r="D90" s="30">
        <v>212</v>
      </c>
      <c r="E90" s="10" t="s">
        <v>0</v>
      </c>
      <c r="F90" s="30">
        <v>101</v>
      </c>
      <c r="G90" s="30">
        <v>211</v>
      </c>
      <c r="H90" s="30">
        <v>212</v>
      </c>
      <c r="I90" s="30">
        <v>1</v>
      </c>
      <c r="J90" s="30">
        <v>0</v>
      </c>
      <c r="K90" s="30">
        <v>0</v>
      </c>
    </row>
    <row r="91" spans="4:11">
      <c r="D91" s="30">
        <v>213</v>
      </c>
      <c r="E91" s="10" t="s">
        <v>0</v>
      </c>
      <c r="F91" s="30">
        <v>101</v>
      </c>
      <c r="G91" s="30">
        <v>212</v>
      </c>
      <c r="H91" s="30">
        <v>213</v>
      </c>
      <c r="I91" s="30">
        <v>1</v>
      </c>
      <c r="J91" s="30">
        <v>0</v>
      </c>
      <c r="K91" s="30">
        <v>0</v>
      </c>
    </row>
    <row r="92" spans="4:11">
      <c r="D92" s="30">
        <v>214</v>
      </c>
      <c r="E92" s="10" t="s">
        <v>0</v>
      </c>
      <c r="F92" s="30">
        <v>101</v>
      </c>
      <c r="G92" s="30">
        <v>213</v>
      </c>
      <c r="H92" s="30">
        <v>214</v>
      </c>
      <c r="I92" s="30">
        <v>1</v>
      </c>
      <c r="J92" s="30">
        <v>0</v>
      </c>
      <c r="K92" s="30">
        <v>0</v>
      </c>
    </row>
    <row r="93" spans="4:11">
      <c r="D93" s="30">
        <v>215</v>
      </c>
      <c r="E93" s="10" t="s">
        <v>0</v>
      </c>
      <c r="F93" s="30">
        <v>101</v>
      </c>
      <c r="G93" s="30">
        <v>214</v>
      </c>
      <c r="H93" s="30">
        <v>215</v>
      </c>
      <c r="I93" s="30">
        <v>1</v>
      </c>
      <c r="J93" s="30">
        <v>0</v>
      </c>
      <c r="K93" s="30">
        <v>0</v>
      </c>
    </row>
    <row r="94" spans="4:11">
      <c r="D94" s="30">
        <v>216</v>
      </c>
      <c r="E94" s="10" t="s">
        <v>0</v>
      </c>
      <c r="F94" s="30">
        <v>101</v>
      </c>
      <c r="G94" s="30">
        <v>215</v>
      </c>
      <c r="H94" s="30">
        <v>216</v>
      </c>
      <c r="I94" s="30">
        <v>1</v>
      </c>
      <c r="J94" s="30">
        <v>0</v>
      </c>
      <c r="K94" s="30">
        <v>0</v>
      </c>
    </row>
  </sheetData>
  <phoneticPr fontId="1"/>
  <printOptions gridLines="1"/>
  <pageMargins left="0.78740157480314965" right="0.39370078740157483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K21"/>
  <sheetViews>
    <sheetView workbookViewId="0">
      <selection activeCell="E12" sqref="E12"/>
    </sheetView>
  </sheetViews>
  <sheetFormatPr defaultRowHeight="13.5"/>
  <sheetData>
    <row r="2" spans="1:11">
      <c r="A2" t="s">
        <v>63</v>
      </c>
    </row>
    <row r="3" spans="1:11">
      <c r="K3" s="21" t="s">
        <v>92</v>
      </c>
    </row>
    <row r="4" spans="1:11">
      <c r="A4" s="5" t="s">
        <v>34</v>
      </c>
      <c r="B4" s="5"/>
      <c r="C4" s="5"/>
      <c r="E4" t="s">
        <v>64</v>
      </c>
      <c r="K4" s="21" t="s">
        <v>93</v>
      </c>
    </row>
    <row r="5" spans="1:11">
      <c r="K5" s="21" t="s">
        <v>94</v>
      </c>
    </row>
    <row r="6" spans="1:11">
      <c r="B6" s="5" t="s">
        <v>44</v>
      </c>
      <c r="C6" s="10">
        <v>1</v>
      </c>
      <c r="E6" t="s">
        <v>65</v>
      </c>
      <c r="K6" s="21" t="s">
        <v>95</v>
      </c>
    </row>
    <row r="7" spans="1:11">
      <c r="K7" s="21" t="s">
        <v>96</v>
      </c>
    </row>
    <row r="8" spans="1:11">
      <c r="B8" s="5" t="s">
        <v>52</v>
      </c>
      <c r="C8" t="s">
        <v>66</v>
      </c>
      <c r="K8" s="21" t="s">
        <v>97</v>
      </c>
    </row>
    <row r="9" spans="1:11">
      <c r="C9" t="s">
        <v>35</v>
      </c>
      <c r="D9" t="s">
        <v>36</v>
      </c>
    </row>
    <row r="10" spans="1:11">
      <c r="C10" s="5" t="s">
        <v>83</v>
      </c>
      <c r="D10" s="5" t="s">
        <v>53</v>
      </c>
      <c r="E10" s="5"/>
    </row>
    <row r="11" spans="1:11">
      <c r="C11" s="10">
        <v>2345</v>
      </c>
      <c r="D11" s="10">
        <v>1</v>
      </c>
      <c r="E11" s="10">
        <v>57</v>
      </c>
    </row>
    <row r="12" spans="1:11">
      <c r="C12" s="10">
        <v>123456</v>
      </c>
      <c r="D12" s="10">
        <v>116</v>
      </c>
      <c r="E12" s="10">
        <v>216</v>
      </c>
    </row>
    <row r="13" spans="1:11">
      <c r="C13" s="10"/>
      <c r="D13" s="10"/>
      <c r="E13" s="10"/>
    </row>
    <row r="14" spans="1:11">
      <c r="C14" s="10"/>
      <c r="D14" s="10"/>
      <c r="E14" s="10"/>
    </row>
    <row r="15" spans="1:11">
      <c r="C15" s="10"/>
      <c r="D15" s="10"/>
      <c r="E15" s="10"/>
    </row>
    <row r="16" spans="1:11">
      <c r="C16" s="10"/>
      <c r="D16" s="10"/>
      <c r="E16" s="10"/>
    </row>
    <row r="17" spans="3:5">
      <c r="C17" s="10"/>
      <c r="D17" s="10"/>
      <c r="E17" s="10"/>
    </row>
    <row r="18" spans="3:5">
      <c r="C18" s="10"/>
      <c r="D18" s="10"/>
      <c r="E18" s="10"/>
    </row>
    <row r="19" spans="3:5">
      <c r="C19" s="10"/>
      <c r="D19" s="10"/>
      <c r="E19" s="10"/>
    </row>
    <row r="20" spans="3:5">
      <c r="C20" s="10"/>
      <c r="D20" s="10"/>
      <c r="E20" s="10"/>
    </row>
    <row r="21" spans="3:5">
      <c r="C21" s="10"/>
      <c r="D21" s="10"/>
      <c r="E21" s="10"/>
    </row>
  </sheetData>
  <phoneticPr fontId="1"/>
  <printOptions gridLines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>
    <oddHeader>&amp;R&amp;D：&amp;F</oddHeader>
    <oddFooter>&amp;R&amp;A -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51"/>
  <sheetViews>
    <sheetView tabSelected="1" workbookViewId="0">
      <selection activeCell="I28" sqref="I28"/>
    </sheetView>
  </sheetViews>
  <sheetFormatPr defaultRowHeight="13.5"/>
  <sheetData>
    <row r="2" spans="1:10">
      <c r="A2" t="s">
        <v>67</v>
      </c>
    </row>
    <row r="4" spans="1:10">
      <c r="A4" s="5" t="s">
        <v>4</v>
      </c>
      <c r="B4" s="5"/>
      <c r="C4" s="5"/>
      <c r="E4" t="s">
        <v>68</v>
      </c>
    </row>
    <row r="6" spans="1:10">
      <c r="B6" s="5" t="s">
        <v>5</v>
      </c>
      <c r="C6" s="10">
        <v>1</v>
      </c>
      <c r="E6" t="s">
        <v>69</v>
      </c>
    </row>
    <row r="8" spans="1:10">
      <c r="B8" s="5" t="s">
        <v>45</v>
      </c>
      <c r="C8" s="15" t="s">
        <v>98</v>
      </c>
      <c r="D8" s="16"/>
      <c r="E8" s="16"/>
      <c r="F8" s="16"/>
      <c r="G8" s="16"/>
      <c r="H8" s="16"/>
      <c r="I8" s="16"/>
      <c r="J8" s="17"/>
    </row>
    <row r="10" spans="1:10">
      <c r="B10" s="5" t="s">
        <v>37</v>
      </c>
      <c r="C10" s="5"/>
    </row>
    <row r="11" spans="1:10">
      <c r="D11" t="s">
        <v>72</v>
      </c>
    </row>
    <row r="12" spans="1:10">
      <c r="C12" s="5" t="s">
        <v>38</v>
      </c>
      <c r="H12" t="s">
        <v>70</v>
      </c>
    </row>
    <row r="13" spans="1:10">
      <c r="D13" s="5" t="s">
        <v>39</v>
      </c>
      <c r="E13" s="5" t="s">
        <v>40</v>
      </c>
      <c r="F13" s="5" t="s">
        <v>41</v>
      </c>
      <c r="G13" s="5" t="s">
        <v>42</v>
      </c>
    </row>
    <row r="14" spans="1:10">
      <c r="D14" s="10"/>
      <c r="E14" s="10"/>
      <c r="F14" s="10"/>
      <c r="G14" s="10"/>
    </row>
    <row r="15" spans="1:10">
      <c r="D15" s="10"/>
      <c r="E15" s="10"/>
      <c r="F15" s="10"/>
      <c r="G15" s="10"/>
    </row>
    <row r="16" spans="1:10">
      <c r="D16" s="10"/>
      <c r="E16" s="10"/>
      <c r="F16" s="10"/>
      <c r="G16" s="10"/>
    </row>
    <row r="17" spans="2:10">
      <c r="D17" s="10"/>
      <c r="E17" s="10"/>
      <c r="F17" s="10"/>
      <c r="G17" s="10"/>
    </row>
    <row r="19" spans="2:10">
      <c r="C19" s="5" t="s">
        <v>43</v>
      </c>
      <c r="H19" t="s">
        <v>71</v>
      </c>
    </row>
    <row r="20" spans="2:10">
      <c r="D20" s="5" t="s">
        <v>39</v>
      </c>
      <c r="E20" s="5" t="s">
        <v>40</v>
      </c>
      <c r="F20" s="5" t="s">
        <v>41</v>
      </c>
      <c r="G20" s="5" t="s">
        <v>42</v>
      </c>
    </row>
    <row r="21" spans="2:10">
      <c r="D21" s="10"/>
      <c r="E21" s="10"/>
      <c r="F21" s="10"/>
      <c r="G21" s="10"/>
    </row>
    <row r="22" spans="2:10">
      <c r="D22" s="10"/>
      <c r="E22" s="10"/>
      <c r="F22" s="10"/>
      <c r="G22" s="10"/>
    </row>
    <row r="23" spans="2:10">
      <c r="D23" s="10"/>
      <c r="E23" s="10"/>
      <c r="F23" s="10"/>
      <c r="G23" s="10"/>
    </row>
    <row r="24" spans="2:10">
      <c r="D24" s="10"/>
      <c r="E24" s="10"/>
      <c r="F24" s="10"/>
      <c r="G24" s="10"/>
    </row>
    <row r="26" spans="2:10">
      <c r="D26" s="2"/>
      <c r="E26" s="2"/>
      <c r="F26" s="2"/>
      <c r="G26" s="2"/>
      <c r="H26" s="2"/>
      <c r="I26" s="2"/>
      <c r="J26" s="2"/>
    </row>
    <row r="27" spans="2:10">
      <c r="D27" s="4"/>
      <c r="E27" s="4"/>
      <c r="F27" s="4"/>
      <c r="G27" s="4"/>
      <c r="H27" s="4"/>
      <c r="I27" s="4"/>
      <c r="J27" s="4"/>
    </row>
    <row r="28" spans="2:10">
      <c r="B28" s="5" t="s">
        <v>46</v>
      </c>
      <c r="D28" t="s">
        <v>73</v>
      </c>
    </row>
    <row r="29" spans="2:10">
      <c r="C29" s="5" t="s">
        <v>47</v>
      </c>
    </row>
    <row r="30" spans="2:10">
      <c r="D30" s="5" t="s">
        <v>48</v>
      </c>
      <c r="E30" s="5" t="s">
        <v>49</v>
      </c>
      <c r="F30" s="5" t="s">
        <v>50</v>
      </c>
      <c r="G30" s="5" t="s">
        <v>51</v>
      </c>
    </row>
    <row r="31" spans="2:10">
      <c r="D31" s="10">
        <v>0</v>
      </c>
      <c r="E31" s="10">
        <v>0</v>
      </c>
      <c r="F31" s="10">
        <v>-1</v>
      </c>
      <c r="G31" s="10">
        <v>0</v>
      </c>
      <c r="I31" s="25"/>
    </row>
    <row r="33" spans="4:10">
      <c r="D33" t="s">
        <v>74</v>
      </c>
    </row>
    <row r="34" spans="4:10">
      <c r="D34" t="s">
        <v>75</v>
      </c>
    </row>
    <row r="35" spans="4:10">
      <c r="D35" t="s">
        <v>76</v>
      </c>
    </row>
    <row r="36" spans="4:10">
      <c r="D36" t="s">
        <v>77</v>
      </c>
    </row>
    <row r="38" spans="4:10">
      <c r="D38" s="4"/>
      <c r="E38" s="4"/>
      <c r="F38" s="4"/>
      <c r="G38" s="4"/>
      <c r="H38" s="4"/>
      <c r="I38" s="4"/>
      <c r="J38" s="4"/>
    </row>
    <row r="39" spans="4:10">
      <c r="D39" s="4"/>
      <c r="E39" s="4"/>
      <c r="F39" s="4"/>
      <c r="G39" s="4"/>
      <c r="H39" s="4"/>
      <c r="I39" s="4"/>
      <c r="J39" s="4"/>
    </row>
    <row r="40" spans="4:10">
      <c r="D40" s="4"/>
      <c r="E40" s="4"/>
      <c r="F40" s="4"/>
      <c r="G40" s="4"/>
      <c r="H40" s="4"/>
      <c r="I40" s="4"/>
      <c r="J40" s="4"/>
    </row>
    <row r="41" spans="4:10">
      <c r="D41" s="4"/>
      <c r="E41" s="4"/>
      <c r="F41" s="4"/>
      <c r="G41" s="4"/>
      <c r="H41" s="4"/>
      <c r="I41" s="4"/>
      <c r="J41" s="4"/>
    </row>
    <row r="42" spans="4:10">
      <c r="D42" s="4"/>
      <c r="E42" s="4"/>
      <c r="F42" s="4"/>
      <c r="G42" s="4"/>
      <c r="H42" s="4"/>
      <c r="I42" s="4"/>
      <c r="J42" s="4"/>
    </row>
    <row r="43" spans="4:10">
      <c r="D43" s="4"/>
      <c r="E43" s="4"/>
      <c r="F43" s="4"/>
      <c r="G43" s="4"/>
      <c r="H43" s="4"/>
      <c r="I43" s="4"/>
      <c r="J43" s="4"/>
    </row>
    <row r="44" spans="4:10">
      <c r="D44" s="4"/>
      <c r="E44" s="4"/>
      <c r="F44" s="4"/>
      <c r="G44" s="4"/>
      <c r="H44" s="4"/>
      <c r="I44" s="4"/>
      <c r="J44" s="4"/>
    </row>
    <row r="45" spans="4:10">
      <c r="D45" s="4"/>
      <c r="E45" s="4"/>
      <c r="F45" s="4"/>
      <c r="G45" s="4"/>
      <c r="H45" s="4"/>
      <c r="I45" s="4"/>
      <c r="J45" s="4"/>
    </row>
    <row r="46" spans="4:10">
      <c r="D46" s="4"/>
      <c r="E46" s="4"/>
      <c r="F46" s="4"/>
      <c r="G46" s="4"/>
      <c r="H46" s="4"/>
      <c r="I46" s="4"/>
      <c r="J46" s="4"/>
    </row>
    <row r="47" spans="4:10">
      <c r="D47" s="4"/>
      <c r="E47" s="4"/>
      <c r="F47" s="4"/>
      <c r="G47" s="4"/>
      <c r="H47" s="4"/>
      <c r="I47" s="4"/>
      <c r="J47" s="4"/>
    </row>
    <row r="48" spans="4:10">
      <c r="D48" s="4"/>
      <c r="E48" s="4"/>
      <c r="F48" s="4"/>
      <c r="G48" s="4"/>
      <c r="H48" s="4"/>
      <c r="I48" s="4"/>
      <c r="J48" s="4"/>
    </row>
    <row r="49" spans="4:10">
      <c r="D49" s="4"/>
      <c r="E49" s="4"/>
      <c r="F49" s="4"/>
      <c r="G49" s="4"/>
      <c r="H49" s="4"/>
      <c r="I49" s="4"/>
      <c r="J49" s="4"/>
    </row>
    <row r="50" spans="4:10">
      <c r="D50" s="4"/>
      <c r="E50" s="4"/>
      <c r="F50" s="4"/>
      <c r="G50" s="4"/>
      <c r="H50" s="4"/>
      <c r="I50" s="4"/>
      <c r="J50" s="4"/>
    </row>
    <row r="51" spans="4:10">
      <c r="D51" s="4"/>
      <c r="E51" s="4"/>
      <c r="F51" s="4"/>
      <c r="G51" s="4"/>
      <c r="H51" s="4"/>
      <c r="I51" s="4"/>
      <c r="J51" s="4"/>
    </row>
  </sheetData>
  <phoneticPr fontId="1"/>
  <printOptions gridLines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"/>
  <sheetViews>
    <sheetView workbookViewId="0">
      <selection activeCell="P21" sqref="P21"/>
    </sheetView>
  </sheetViews>
  <sheetFormatPr defaultRowHeight="13.5"/>
  <sheetData>
    <row r="2" spans="1:12">
      <c r="A2" t="s">
        <v>67</v>
      </c>
    </row>
    <row r="4" spans="1:12">
      <c r="A4" s="5" t="s">
        <v>4</v>
      </c>
      <c r="B4" s="5"/>
      <c r="C4" s="5"/>
      <c r="E4" t="s">
        <v>68</v>
      </c>
    </row>
    <row r="6" spans="1:12">
      <c r="B6" s="5" t="s">
        <v>5</v>
      </c>
      <c r="C6" s="10">
        <v>10</v>
      </c>
      <c r="E6" t="s">
        <v>69</v>
      </c>
    </row>
    <row r="8" spans="1:12">
      <c r="B8" s="5" t="s">
        <v>111</v>
      </c>
      <c r="C8" s="15" t="s">
        <v>116</v>
      </c>
      <c r="D8" s="16"/>
      <c r="E8" s="16"/>
      <c r="F8" s="16"/>
      <c r="G8" s="16"/>
      <c r="H8" s="16"/>
      <c r="I8" s="16"/>
      <c r="J8" s="17"/>
    </row>
    <row r="10" spans="1:12">
      <c r="F10" s="2" t="s">
        <v>117</v>
      </c>
      <c r="I10" s="4"/>
      <c r="J10" s="4"/>
      <c r="K10" s="4"/>
    </row>
    <row r="11" spans="1:12">
      <c r="B11" s="5" t="s">
        <v>118</v>
      </c>
      <c r="F11" s="2" t="s">
        <v>119</v>
      </c>
      <c r="I11" s="4"/>
      <c r="J11" s="4"/>
      <c r="K11" s="4"/>
    </row>
    <row r="12" spans="1:12">
      <c r="C12" s="5" t="s">
        <v>120</v>
      </c>
      <c r="D12" t="s">
        <v>121</v>
      </c>
      <c r="F12" s="2" t="s">
        <v>122</v>
      </c>
      <c r="I12" s="4"/>
      <c r="J12" s="4"/>
      <c r="K12" s="4"/>
    </row>
    <row r="13" spans="1:12">
      <c r="D13" s="5" t="s">
        <v>123</v>
      </c>
      <c r="E13" s="5" t="s">
        <v>124</v>
      </c>
      <c r="F13" s="5" t="s">
        <v>125</v>
      </c>
      <c r="G13" s="5" t="s">
        <v>126</v>
      </c>
      <c r="H13" s="5" t="s">
        <v>127</v>
      </c>
      <c r="I13" s="5" t="s">
        <v>128</v>
      </c>
      <c r="J13" s="5" t="s">
        <v>129</v>
      </c>
      <c r="L13" s="2"/>
    </row>
    <row r="14" spans="1:12">
      <c r="D14" s="10">
        <v>1</v>
      </c>
      <c r="E14" s="10">
        <v>15</v>
      </c>
      <c r="F14" s="10">
        <v>15</v>
      </c>
      <c r="G14" s="10">
        <v>0</v>
      </c>
      <c r="H14" s="10">
        <v>0</v>
      </c>
      <c r="I14" s="10">
        <v>0</v>
      </c>
      <c r="J14" s="10">
        <v>0</v>
      </c>
      <c r="L14" s="2"/>
    </row>
    <row r="15" spans="1:12">
      <c r="D15" s="10">
        <v>2</v>
      </c>
      <c r="E15" s="10">
        <v>15</v>
      </c>
      <c r="F15" s="10">
        <v>15</v>
      </c>
      <c r="G15" s="10">
        <v>0</v>
      </c>
      <c r="H15" s="10">
        <v>0</v>
      </c>
      <c r="I15" s="10">
        <v>0</v>
      </c>
      <c r="J15" s="10">
        <v>0</v>
      </c>
      <c r="L15" s="2"/>
    </row>
    <row r="16" spans="1:12">
      <c r="D16" s="10">
        <v>3</v>
      </c>
      <c r="E16" s="10">
        <v>15</v>
      </c>
      <c r="F16" s="10">
        <v>15</v>
      </c>
      <c r="G16" s="10">
        <v>0</v>
      </c>
      <c r="H16" s="10">
        <v>0</v>
      </c>
      <c r="I16" s="10">
        <v>0</v>
      </c>
      <c r="J16" s="10">
        <v>0</v>
      </c>
    </row>
    <row r="17" spans="4:10">
      <c r="D17" s="10">
        <v>4</v>
      </c>
      <c r="E17" s="10">
        <v>15</v>
      </c>
      <c r="F17" s="10">
        <v>15</v>
      </c>
      <c r="G17" s="10">
        <v>0</v>
      </c>
      <c r="H17" s="10">
        <v>0</v>
      </c>
      <c r="I17" s="10">
        <v>0</v>
      </c>
      <c r="J17" s="10">
        <v>0</v>
      </c>
    </row>
    <row r="18" spans="4:10">
      <c r="D18" s="10">
        <v>5</v>
      </c>
      <c r="E18" s="10">
        <v>15</v>
      </c>
      <c r="F18" s="10">
        <v>15</v>
      </c>
      <c r="G18" s="10">
        <v>0</v>
      </c>
      <c r="H18" s="10">
        <v>0</v>
      </c>
      <c r="I18" s="10">
        <v>0</v>
      </c>
      <c r="J18" s="10">
        <v>0</v>
      </c>
    </row>
    <row r="19" spans="4:10">
      <c r="D19" s="10">
        <v>6</v>
      </c>
      <c r="E19" s="10">
        <v>15</v>
      </c>
      <c r="F19" s="10">
        <v>15</v>
      </c>
      <c r="G19" s="10">
        <v>0</v>
      </c>
      <c r="H19" s="10">
        <v>0</v>
      </c>
      <c r="I19" s="10">
        <v>0</v>
      </c>
      <c r="J19" s="10">
        <v>0</v>
      </c>
    </row>
    <row r="20" spans="4:10">
      <c r="D20" s="10">
        <v>7</v>
      </c>
      <c r="E20" s="10">
        <v>15</v>
      </c>
      <c r="F20" s="10">
        <v>15</v>
      </c>
      <c r="G20" s="10">
        <v>0</v>
      </c>
      <c r="H20" s="10">
        <v>0</v>
      </c>
      <c r="I20" s="10">
        <v>0</v>
      </c>
      <c r="J20" s="10">
        <v>0</v>
      </c>
    </row>
    <row r="21" spans="4:10">
      <c r="D21" s="10">
        <v>8</v>
      </c>
      <c r="E21" s="10">
        <v>15</v>
      </c>
      <c r="F21" s="10">
        <v>15</v>
      </c>
      <c r="G21" s="10">
        <v>0</v>
      </c>
      <c r="H21" s="10">
        <v>0</v>
      </c>
      <c r="I21" s="10">
        <v>0</v>
      </c>
      <c r="J21" s="10">
        <v>0</v>
      </c>
    </row>
    <row r="22" spans="4:10">
      <c r="D22" s="10">
        <v>9</v>
      </c>
      <c r="E22" s="10">
        <v>15</v>
      </c>
      <c r="F22" s="10">
        <v>15</v>
      </c>
      <c r="G22" s="10">
        <v>0</v>
      </c>
      <c r="H22" s="10">
        <v>0</v>
      </c>
      <c r="I22" s="10">
        <v>0</v>
      </c>
      <c r="J22" s="10">
        <v>0</v>
      </c>
    </row>
    <row r="23" spans="4:10">
      <c r="D23" s="10">
        <v>10</v>
      </c>
      <c r="E23" s="10">
        <v>15</v>
      </c>
      <c r="F23" s="10">
        <v>15</v>
      </c>
      <c r="G23" s="10">
        <v>0</v>
      </c>
      <c r="H23" s="10">
        <v>0</v>
      </c>
      <c r="I23" s="10">
        <v>0</v>
      </c>
      <c r="J23" s="10">
        <v>0</v>
      </c>
    </row>
    <row r="24" spans="4:10">
      <c r="D24" s="10">
        <v>11</v>
      </c>
      <c r="E24" s="10">
        <v>15</v>
      </c>
      <c r="F24" s="10">
        <v>15</v>
      </c>
      <c r="G24" s="10">
        <v>0</v>
      </c>
      <c r="H24" s="10">
        <v>0</v>
      </c>
      <c r="I24" s="10">
        <v>0</v>
      </c>
      <c r="J24" s="10">
        <v>0</v>
      </c>
    </row>
    <row r="25" spans="4:10">
      <c r="D25" s="10">
        <v>12</v>
      </c>
      <c r="E25" s="10">
        <v>15</v>
      </c>
      <c r="F25" s="10">
        <v>15</v>
      </c>
      <c r="G25" s="10">
        <v>0</v>
      </c>
      <c r="H25" s="10">
        <v>0</v>
      </c>
      <c r="I25" s="10">
        <v>0</v>
      </c>
      <c r="J25" s="10">
        <v>0</v>
      </c>
    </row>
    <row r="26" spans="4:10">
      <c r="D26" s="10">
        <v>13</v>
      </c>
      <c r="E26" s="10">
        <v>15</v>
      </c>
      <c r="F26" s="10">
        <v>15</v>
      </c>
      <c r="G26" s="10">
        <v>0</v>
      </c>
      <c r="H26" s="10">
        <v>0</v>
      </c>
      <c r="I26" s="10">
        <v>0</v>
      </c>
      <c r="J26" s="10">
        <v>0</v>
      </c>
    </row>
    <row r="27" spans="4:10">
      <c r="D27" s="10">
        <v>14</v>
      </c>
      <c r="E27" s="10">
        <v>15</v>
      </c>
      <c r="F27" s="10">
        <v>15</v>
      </c>
      <c r="G27" s="10">
        <v>0</v>
      </c>
      <c r="H27" s="10">
        <v>0</v>
      </c>
      <c r="I27" s="10">
        <v>0</v>
      </c>
      <c r="J27" s="10">
        <v>0</v>
      </c>
    </row>
    <row r="28" spans="4:10">
      <c r="D28" s="10">
        <v>15</v>
      </c>
      <c r="E28" s="10">
        <v>15</v>
      </c>
      <c r="F28" s="10">
        <v>15</v>
      </c>
      <c r="G28" s="10">
        <v>0</v>
      </c>
      <c r="H28" s="10">
        <v>0</v>
      </c>
      <c r="I28" s="10">
        <v>0</v>
      </c>
      <c r="J28" s="10">
        <v>0</v>
      </c>
    </row>
    <row r="29" spans="4:10">
      <c r="D29" s="10">
        <v>16</v>
      </c>
      <c r="E29" s="10">
        <v>15</v>
      </c>
      <c r="F29" s="10">
        <v>15</v>
      </c>
      <c r="G29" s="10">
        <v>0</v>
      </c>
      <c r="H29" s="10">
        <v>0</v>
      </c>
      <c r="I29" s="10">
        <v>0</v>
      </c>
      <c r="J29" s="10">
        <v>0</v>
      </c>
    </row>
    <row r="30" spans="4:10">
      <c r="D30" s="10">
        <v>17</v>
      </c>
      <c r="E30" s="10">
        <v>15</v>
      </c>
      <c r="F30" s="10">
        <v>15</v>
      </c>
      <c r="G30" s="10">
        <v>0</v>
      </c>
      <c r="H30" s="10">
        <v>0</v>
      </c>
      <c r="I30" s="10">
        <v>0</v>
      </c>
      <c r="J30" s="10">
        <v>0</v>
      </c>
    </row>
    <row r="31" spans="4:10">
      <c r="D31" s="10">
        <v>18</v>
      </c>
      <c r="E31" s="10">
        <v>15</v>
      </c>
      <c r="F31" s="10">
        <v>15</v>
      </c>
      <c r="G31" s="10">
        <v>0</v>
      </c>
      <c r="H31" s="10">
        <v>0</v>
      </c>
      <c r="I31" s="10">
        <v>0</v>
      </c>
      <c r="J31" s="10">
        <v>0</v>
      </c>
    </row>
    <row r="32" spans="4:10">
      <c r="D32" s="10">
        <v>19</v>
      </c>
      <c r="E32" s="10">
        <v>15</v>
      </c>
      <c r="F32" s="10">
        <v>15</v>
      </c>
      <c r="G32" s="10">
        <v>0</v>
      </c>
      <c r="H32" s="10">
        <v>0</v>
      </c>
      <c r="I32" s="10">
        <v>0</v>
      </c>
      <c r="J32" s="10">
        <v>0</v>
      </c>
    </row>
    <row r="33" spans="4:10">
      <c r="D33" s="10">
        <v>20</v>
      </c>
      <c r="E33" s="10">
        <v>15</v>
      </c>
      <c r="F33" s="10">
        <v>15</v>
      </c>
      <c r="G33" s="10">
        <v>0</v>
      </c>
      <c r="H33" s="10">
        <v>0</v>
      </c>
      <c r="I33" s="10">
        <v>0</v>
      </c>
      <c r="J33" s="10">
        <v>0</v>
      </c>
    </row>
    <row r="34" spans="4:10">
      <c r="D34" s="10">
        <v>21</v>
      </c>
      <c r="E34" s="10">
        <v>15</v>
      </c>
      <c r="F34" s="10">
        <v>15</v>
      </c>
      <c r="G34" s="10">
        <v>0</v>
      </c>
      <c r="H34" s="10">
        <v>0</v>
      </c>
      <c r="I34" s="10">
        <v>0</v>
      </c>
      <c r="J34" s="10">
        <v>0</v>
      </c>
    </row>
    <row r="35" spans="4:10">
      <c r="D35" s="10">
        <v>22</v>
      </c>
      <c r="E35" s="10">
        <v>15</v>
      </c>
      <c r="F35" s="10">
        <v>15</v>
      </c>
      <c r="G35" s="10">
        <v>0</v>
      </c>
      <c r="H35" s="10">
        <v>0</v>
      </c>
      <c r="I35" s="10">
        <v>0</v>
      </c>
      <c r="J35" s="10">
        <v>0</v>
      </c>
    </row>
    <row r="36" spans="4:10">
      <c r="D36" s="10">
        <v>23</v>
      </c>
      <c r="E36" s="10">
        <v>15</v>
      </c>
      <c r="F36" s="10">
        <v>15</v>
      </c>
      <c r="G36" s="10">
        <v>0</v>
      </c>
      <c r="H36" s="10">
        <v>0</v>
      </c>
      <c r="I36" s="10">
        <v>0</v>
      </c>
      <c r="J36" s="10">
        <v>0</v>
      </c>
    </row>
    <row r="37" spans="4:10">
      <c r="D37" s="10">
        <v>24</v>
      </c>
      <c r="E37" s="10">
        <v>15</v>
      </c>
      <c r="F37" s="10">
        <v>15</v>
      </c>
      <c r="G37" s="10">
        <v>0</v>
      </c>
      <c r="H37" s="10">
        <v>0</v>
      </c>
      <c r="I37" s="10">
        <v>0</v>
      </c>
      <c r="J37" s="10">
        <v>0</v>
      </c>
    </row>
    <row r="38" spans="4:10">
      <c r="D38" s="10">
        <v>25</v>
      </c>
      <c r="E38" s="10">
        <v>15</v>
      </c>
      <c r="F38" s="10">
        <v>15</v>
      </c>
      <c r="G38" s="10">
        <v>0</v>
      </c>
      <c r="H38" s="10">
        <v>0</v>
      </c>
      <c r="I38" s="10">
        <v>0</v>
      </c>
      <c r="J38" s="10">
        <v>0</v>
      </c>
    </row>
    <row r="39" spans="4:10">
      <c r="D39" s="10">
        <v>26</v>
      </c>
      <c r="E39" s="10">
        <v>15</v>
      </c>
      <c r="F39" s="10">
        <v>15</v>
      </c>
      <c r="G39" s="10">
        <v>0</v>
      </c>
      <c r="H39" s="10">
        <v>0</v>
      </c>
      <c r="I39" s="10">
        <v>0</v>
      </c>
      <c r="J39" s="10">
        <v>0</v>
      </c>
    </row>
    <row r="40" spans="4:10">
      <c r="D40" s="10">
        <v>27</v>
      </c>
      <c r="E40" s="10">
        <v>15</v>
      </c>
      <c r="F40" s="10">
        <v>15</v>
      </c>
      <c r="G40" s="10">
        <v>0</v>
      </c>
      <c r="H40" s="10">
        <v>0</v>
      </c>
      <c r="I40" s="10">
        <v>0</v>
      </c>
      <c r="J40" s="10">
        <v>0</v>
      </c>
    </row>
    <row r="41" spans="4:10">
      <c r="D41" s="10">
        <v>28</v>
      </c>
      <c r="E41" s="10">
        <v>15</v>
      </c>
      <c r="F41" s="10">
        <v>15</v>
      </c>
      <c r="G41" s="10">
        <v>0</v>
      </c>
      <c r="H41" s="10">
        <v>0</v>
      </c>
      <c r="I41" s="10">
        <v>0</v>
      </c>
      <c r="J41" s="10">
        <v>0</v>
      </c>
    </row>
    <row r="42" spans="4:10">
      <c r="D42" s="10">
        <v>29</v>
      </c>
      <c r="E42" s="10">
        <v>15</v>
      </c>
      <c r="F42" s="10">
        <v>15</v>
      </c>
      <c r="G42" s="10">
        <v>0</v>
      </c>
      <c r="H42" s="10">
        <v>0</v>
      </c>
      <c r="I42" s="10">
        <v>0</v>
      </c>
      <c r="J42" s="10">
        <v>0</v>
      </c>
    </row>
    <row r="43" spans="4:10">
      <c r="D43" s="10">
        <v>30</v>
      </c>
      <c r="E43" s="10">
        <v>15</v>
      </c>
      <c r="F43" s="10">
        <v>15</v>
      </c>
      <c r="G43" s="10">
        <v>0</v>
      </c>
      <c r="H43" s="10">
        <v>0</v>
      </c>
      <c r="I43" s="10">
        <v>0</v>
      </c>
      <c r="J43" s="10">
        <v>0</v>
      </c>
    </row>
    <row r="44" spans="4:10">
      <c r="D44" s="10">
        <v>31</v>
      </c>
      <c r="E44" s="10">
        <v>15</v>
      </c>
      <c r="F44" s="10">
        <v>15</v>
      </c>
      <c r="G44" s="10">
        <v>0</v>
      </c>
      <c r="H44" s="10">
        <v>0</v>
      </c>
      <c r="I44" s="10">
        <v>0</v>
      </c>
      <c r="J44" s="10">
        <v>0</v>
      </c>
    </row>
    <row r="45" spans="4:10">
      <c r="D45" s="10">
        <v>32</v>
      </c>
      <c r="E45" s="10">
        <v>15</v>
      </c>
      <c r="F45" s="10">
        <v>15</v>
      </c>
      <c r="G45" s="10">
        <v>0</v>
      </c>
      <c r="H45" s="10">
        <v>0</v>
      </c>
      <c r="I45" s="10">
        <v>0</v>
      </c>
      <c r="J45" s="10">
        <v>0</v>
      </c>
    </row>
    <row r="46" spans="4:10">
      <c r="D46" s="10">
        <v>33</v>
      </c>
      <c r="E46" s="10">
        <v>15</v>
      </c>
      <c r="F46" s="10">
        <v>15</v>
      </c>
      <c r="G46" s="10">
        <v>0</v>
      </c>
      <c r="H46" s="10">
        <v>0</v>
      </c>
      <c r="I46" s="10">
        <v>0</v>
      </c>
      <c r="J46" s="10">
        <v>0</v>
      </c>
    </row>
    <row r="47" spans="4:10">
      <c r="D47" s="10">
        <v>34</v>
      </c>
      <c r="E47" s="10">
        <v>15</v>
      </c>
      <c r="F47" s="10">
        <v>15</v>
      </c>
      <c r="G47" s="10">
        <v>0</v>
      </c>
      <c r="H47" s="10">
        <v>0</v>
      </c>
      <c r="I47" s="10">
        <v>0</v>
      </c>
      <c r="J47" s="10">
        <v>0</v>
      </c>
    </row>
    <row r="48" spans="4:10">
      <c r="D48" s="10">
        <v>35</v>
      </c>
      <c r="E48" s="10">
        <v>15</v>
      </c>
      <c r="F48" s="10">
        <v>15</v>
      </c>
      <c r="G48" s="10">
        <v>0</v>
      </c>
      <c r="H48" s="10">
        <v>0</v>
      </c>
      <c r="I48" s="10">
        <v>0</v>
      </c>
      <c r="J48" s="10">
        <v>0</v>
      </c>
    </row>
    <row r="49" spans="4:10">
      <c r="D49" s="10">
        <v>36</v>
      </c>
      <c r="E49" s="10">
        <v>15</v>
      </c>
      <c r="F49" s="10">
        <v>15</v>
      </c>
      <c r="G49" s="10">
        <v>0</v>
      </c>
      <c r="H49" s="10">
        <v>0</v>
      </c>
      <c r="I49" s="10">
        <v>0</v>
      </c>
      <c r="J49" s="10">
        <v>0</v>
      </c>
    </row>
    <row r="50" spans="4:10">
      <c r="D50" s="10">
        <v>37</v>
      </c>
      <c r="E50" s="10">
        <v>15</v>
      </c>
      <c r="F50" s="10">
        <v>15</v>
      </c>
      <c r="G50" s="10">
        <v>0</v>
      </c>
      <c r="H50" s="10">
        <v>0</v>
      </c>
      <c r="I50" s="10">
        <v>0</v>
      </c>
      <c r="J50" s="10">
        <v>0</v>
      </c>
    </row>
    <row r="51" spans="4:10">
      <c r="D51" s="10">
        <v>38</v>
      </c>
      <c r="E51" s="10">
        <v>15</v>
      </c>
      <c r="F51" s="10">
        <v>15</v>
      </c>
      <c r="G51" s="10">
        <v>0</v>
      </c>
      <c r="H51" s="10">
        <v>0</v>
      </c>
      <c r="I51" s="10">
        <v>0</v>
      </c>
      <c r="J51" s="10">
        <v>0</v>
      </c>
    </row>
    <row r="52" spans="4:10">
      <c r="D52" s="10">
        <v>39</v>
      </c>
      <c r="E52" s="10">
        <v>15</v>
      </c>
      <c r="F52" s="10">
        <v>15</v>
      </c>
      <c r="G52" s="10">
        <v>0</v>
      </c>
      <c r="H52" s="10">
        <v>0</v>
      </c>
      <c r="I52" s="10">
        <v>0</v>
      </c>
      <c r="J52" s="10">
        <v>0</v>
      </c>
    </row>
    <row r="53" spans="4:10">
      <c r="D53" s="10">
        <v>40</v>
      </c>
      <c r="E53" s="10">
        <v>15</v>
      </c>
      <c r="F53" s="10">
        <v>15</v>
      </c>
      <c r="G53" s="10">
        <v>0</v>
      </c>
      <c r="H53" s="10">
        <v>0</v>
      </c>
      <c r="I53" s="10">
        <v>0</v>
      </c>
      <c r="J53" s="10">
        <v>0</v>
      </c>
    </row>
    <row r="54" spans="4:10">
      <c r="D54" s="10">
        <v>41</v>
      </c>
      <c r="E54" s="10">
        <v>15</v>
      </c>
      <c r="F54" s="10">
        <v>15</v>
      </c>
      <c r="G54" s="10">
        <v>0</v>
      </c>
      <c r="H54" s="10">
        <v>0</v>
      </c>
      <c r="I54" s="10">
        <v>0</v>
      </c>
      <c r="J54" s="10">
        <v>0</v>
      </c>
    </row>
    <row r="55" spans="4:10">
      <c r="D55" s="10">
        <v>42</v>
      </c>
      <c r="E55" s="10">
        <v>15</v>
      </c>
      <c r="F55" s="10">
        <v>15</v>
      </c>
      <c r="G55" s="10">
        <v>0</v>
      </c>
      <c r="H55" s="10">
        <v>0</v>
      </c>
      <c r="I55" s="10">
        <v>0</v>
      </c>
      <c r="J55" s="10">
        <v>0</v>
      </c>
    </row>
    <row r="56" spans="4:10">
      <c r="D56" s="10">
        <v>43</v>
      </c>
      <c r="E56" s="10">
        <v>15</v>
      </c>
      <c r="F56" s="10">
        <v>15</v>
      </c>
      <c r="G56" s="10">
        <v>0</v>
      </c>
      <c r="H56" s="10">
        <v>0</v>
      </c>
      <c r="I56" s="10">
        <v>0</v>
      </c>
      <c r="J56" s="10">
        <v>0</v>
      </c>
    </row>
    <row r="57" spans="4:10">
      <c r="D57" s="10">
        <v>44</v>
      </c>
      <c r="E57" s="10">
        <v>15</v>
      </c>
      <c r="F57" s="10">
        <v>15</v>
      </c>
      <c r="G57" s="10">
        <v>0</v>
      </c>
      <c r="H57" s="10">
        <v>0</v>
      </c>
      <c r="I57" s="10">
        <v>0</v>
      </c>
      <c r="J57" s="10">
        <v>0</v>
      </c>
    </row>
    <row r="58" spans="4:10">
      <c r="D58" s="10">
        <v>45</v>
      </c>
      <c r="E58" s="10">
        <v>15</v>
      </c>
      <c r="F58" s="10">
        <v>15</v>
      </c>
      <c r="G58" s="10">
        <v>0</v>
      </c>
      <c r="H58" s="10">
        <v>0</v>
      </c>
      <c r="I58" s="10">
        <v>0</v>
      </c>
      <c r="J58" s="10">
        <v>0</v>
      </c>
    </row>
    <row r="59" spans="4:10">
      <c r="D59" s="10">
        <v>46</v>
      </c>
      <c r="E59" s="10">
        <v>15</v>
      </c>
      <c r="F59" s="10">
        <v>15</v>
      </c>
      <c r="G59" s="10">
        <v>0</v>
      </c>
      <c r="H59" s="10">
        <v>0</v>
      </c>
      <c r="I59" s="10">
        <v>0</v>
      </c>
      <c r="J59" s="10">
        <v>0</v>
      </c>
    </row>
    <row r="60" spans="4:10">
      <c r="D60" s="10">
        <v>47</v>
      </c>
      <c r="E60" s="10">
        <v>15</v>
      </c>
      <c r="F60" s="10">
        <v>15</v>
      </c>
      <c r="G60" s="10">
        <v>0</v>
      </c>
      <c r="H60" s="10">
        <v>0</v>
      </c>
      <c r="I60" s="10">
        <v>0</v>
      </c>
      <c r="J60" s="10">
        <v>0</v>
      </c>
    </row>
    <row r="61" spans="4:10">
      <c r="D61" s="10">
        <v>48</v>
      </c>
      <c r="E61" s="10">
        <v>15</v>
      </c>
      <c r="F61" s="10">
        <v>15</v>
      </c>
      <c r="G61" s="10">
        <v>0</v>
      </c>
      <c r="H61" s="10">
        <v>0</v>
      </c>
      <c r="I61" s="10">
        <v>0</v>
      </c>
      <c r="J61" s="10">
        <v>0</v>
      </c>
    </row>
    <row r="62" spans="4:10">
      <c r="D62" s="10">
        <v>49</v>
      </c>
      <c r="E62" s="10">
        <v>15</v>
      </c>
      <c r="F62" s="10">
        <v>15</v>
      </c>
      <c r="G62" s="10">
        <v>0</v>
      </c>
      <c r="H62" s="10">
        <v>0</v>
      </c>
      <c r="I62" s="10">
        <v>0</v>
      </c>
      <c r="J62" s="10">
        <v>0</v>
      </c>
    </row>
    <row r="63" spans="4:10">
      <c r="D63" s="10">
        <v>50</v>
      </c>
      <c r="E63" s="10">
        <v>15</v>
      </c>
      <c r="F63" s="10">
        <v>15</v>
      </c>
      <c r="G63" s="10">
        <v>0</v>
      </c>
      <c r="H63" s="10">
        <v>0</v>
      </c>
      <c r="I63" s="10">
        <v>0</v>
      </c>
      <c r="J63" s="10">
        <v>0</v>
      </c>
    </row>
    <row r="64" spans="4:10">
      <c r="D64" s="10">
        <v>51</v>
      </c>
      <c r="E64" s="10">
        <v>15</v>
      </c>
      <c r="F64" s="10">
        <v>15</v>
      </c>
      <c r="G64" s="10">
        <v>0</v>
      </c>
      <c r="H64" s="10">
        <v>0</v>
      </c>
      <c r="I64" s="10">
        <v>0</v>
      </c>
      <c r="J64" s="10">
        <v>0</v>
      </c>
    </row>
    <row r="65" spans="4:10">
      <c r="D65" s="10">
        <v>52</v>
      </c>
      <c r="E65" s="10">
        <v>15</v>
      </c>
      <c r="F65" s="10">
        <v>15</v>
      </c>
      <c r="G65" s="10">
        <v>0</v>
      </c>
      <c r="H65" s="10">
        <v>0</v>
      </c>
      <c r="I65" s="10">
        <v>0</v>
      </c>
      <c r="J65" s="10">
        <v>0</v>
      </c>
    </row>
    <row r="66" spans="4:10">
      <c r="D66" s="10">
        <v>53</v>
      </c>
      <c r="E66" s="10">
        <v>15</v>
      </c>
      <c r="F66" s="10">
        <v>15</v>
      </c>
      <c r="G66" s="10">
        <v>0</v>
      </c>
      <c r="H66" s="10">
        <v>0</v>
      </c>
      <c r="I66" s="10">
        <v>0</v>
      </c>
      <c r="J66" s="10">
        <v>0</v>
      </c>
    </row>
    <row r="67" spans="4:10">
      <c r="D67" s="10">
        <v>54</v>
      </c>
      <c r="E67" s="10">
        <v>15</v>
      </c>
      <c r="F67" s="10">
        <v>15</v>
      </c>
      <c r="G67" s="10">
        <v>0</v>
      </c>
      <c r="H67" s="10">
        <v>0</v>
      </c>
      <c r="I67" s="10">
        <v>0</v>
      </c>
      <c r="J67" s="10">
        <v>0</v>
      </c>
    </row>
    <row r="68" spans="4:10">
      <c r="D68" s="10">
        <v>55</v>
      </c>
      <c r="E68" s="10">
        <v>15</v>
      </c>
      <c r="F68" s="10">
        <v>15</v>
      </c>
      <c r="G68" s="10">
        <v>0</v>
      </c>
      <c r="H68" s="10">
        <v>0</v>
      </c>
      <c r="I68" s="10">
        <v>0</v>
      </c>
      <c r="J68" s="10">
        <v>0</v>
      </c>
    </row>
    <row r="69" spans="4:10">
      <c r="D69" s="10">
        <v>56</v>
      </c>
      <c r="E69" s="10">
        <v>15</v>
      </c>
      <c r="F69" s="10">
        <v>15</v>
      </c>
      <c r="G69" s="10">
        <v>0</v>
      </c>
      <c r="H69" s="10">
        <v>0</v>
      </c>
      <c r="I69" s="10">
        <v>0</v>
      </c>
      <c r="J69" s="10">
        <v>0</v>
      </c>
    </row>
    <row r="70" spans="4:10">
      <c r="D70" s="30">
        <v>101</v>
      </c>
      <c r="E70" s="10">
        <v>15</v>
      </c>
      <c r="F70" s="10">
        <v>15</v>
      </c>
      <c r="G70" s="10">
        <v>0</v>
      </c>
      <c r="H70" s="10">
        <v>0</v>
      </c>
      <c r="I70" s="10">
        <v>0</v>
      </c>
      <c r="J70" s="10">
        <v>0</v>
      </c>
    </row>
    <row r="71" spans="4:10">
      <c r="D71" s="30">
        <v>102</v>
      </c>
      <c r="E71" s="10">
        <v>15</v>
      </c>
      <c r="F71" s="10">
        <v>15</v>
      </c>
      <c r="G71" s="10">
        <v>0</v>
      </c>
      <c r="H71" s="10">
        <v>0</v>
      </c>
      <c r="I71" s="10">
        <v>0</v>
      </c>
      <c r="J71" s="10">
        <v>0</v>
      </c>
    </row>
    <row r="72" spans="4:10">
      <c r="D72" s="30">
        <v>103</v>
      </c>
      <c r="E72" s="10">
        <v>15</v>
      </c>
      <c r="F72" s="10">
        <v>15</v>
      </c>
      <c r="G72" s="10">
        <v>0</v>
      </c>
      <c r="H72" s="10">
        <v>0</v>
      </c>
      <c r="I72" s="10">
        <v>0</v>
      </c>
      <c r="J72" s="10">
        <v>0</v>
      </c>
    </row>
    <row r="73" spans="4:10">
      <c r="D73" s="30">
        <v>104</v>
      </c>
      <c r="E73" s="10">
        <v>15</v>
      </c>
      <c r="F73" s="10">
        <v>15</v>
      </c>
      <c r="G73" s="10">
        <v>0</v>
      </c>
      <c r="H73" s="10">
        <v>0</v>
      </c>
      <c r="I73" s="10">
        <v>0</v>
      </c>
      <c r="J73" s="10">
        <v>0</v>
      </c>
    </row>
    <row r="74" spans="4:10">
      <c r="D74" s="30">
        <v>105</v>
      </c>
      <c r="E74" s="10">
        <v>15</v>
      </c>
      <c r="F74" s="10">
        <v>15</v>
      </c>
      <c r="G74" s="10">
        <v>0</v>
      </c>
      <c r="H74" s="10">
        <v>0</v>
      </c>
      <c r="I74" s="10">
        <v>0</v>
      </c>
      <c r="J74" s="10">
        <v>0</v>
      </c>
    </row>
    <row r="75" spans="4:10">
      <c r="D75" s="30">
        <v>106</v>
      </c>
      <c r="E75" s="10">
        <v>15</v>
      </c>
      <c r="F75" s="10">
        <v>15</v>
      </c>
      <c r="G75" s="10">
        <v>0</v>
      </c>
      <c r="H75" s="10">
        <v>0</v>
      </c>
      <c r="I75" s="10">
        <v>0</v>
      </c>
      <c r="J75" s="10">
        <v>0</v>
      </c>
    </row>
    <row r="76" spans="4:10">
      <c r="D76" s="30">
        <v>107</v>
      </c>
      <c r="E76" s="10">
        <v>15</v>
      </c>
      <c r="F76" s="10">
        <v>15</v>
      </c>
      <c r="G76" s="10">
        <v>0</v>
      </c>
      <c r="H76" s="10">
        <v>0</v>
      </c>
      <c r="I76" s="10">
        <v>0</v>
      </c>
      <c r="J76" s="10">
        <v>0</v>
      </c>
    </row>
    <row r="77" spans="4:10">
      <c r="D77" s="30">
        <v>108</v>
      </c>
      <c r="E77" s="10">
        <v>15</v>
      </c>
      <c r="F77" s="10">
        <v>15</v>
      </c>
      <c r="G77" s="10">
        <v>0</v>
      </c>
      <c r="H77" s="10">
        <v>0</v>
      </c>
      <c r="I77" s="10">
        <v>0</v>
      </c>
      <c r="J77" s="10">
        <v>0</v>
      </c>
    </row>
    <row r="78" spans="4:10">
      <c r="D78" s="30">
        <v>109</v>
      </c>
      <c r="E78" s="10">
        <v>15</v>
      </c>
      <c r="F78" s="10">
        <v>15</v>
      </c>
      <c r="G78" s="10">
        <v>0</v>
      </c>
      <c r="H78" s="10">
        <v>0</v>
      </c>
      <c r="I78" s="10">
        <v>0</v>
      </c>
      <c r="J78" s="10">
        <v>0</v>
      </c>
    </row>
    <row r="79" spans="4:10">
      <c r="D79" s="30">
        <v>110</v>
      </c>
      <c r="E79" s="10">
        <v>15</v>
      </c>
      <c r="F79" s="10">
        <v>15</v>
      </c>
      <c r="G79" s="10">
        <v>0</v>
      </c>
      <c r="H79" s="10">
        <v>0</v>
      </c>
      <c r="I79" s="10">
        <v>0</v>
      </c>
      <c r="J79" s="10">
        <v>0</v>
      </c>
    </row>
    <row r="80" spans="4:10">
      <c r="D80" s="30">
        <v>111</v>
      </c>
      <c r="E80" s="10">
        <v>15</v>
      </c>
      <c r="F80" s="10">
        <v>15</v>
      </c>
      <c r="G80" s="10">
        <v>0</v>
      </c>
      <c r="H80" s="10">
        <v>0</v>
      </c>
      <c r="I80" s="10">
        <v>0</v>
      </c>
      <c r="J80" s="10">
        <v>0</v>
      </c>
    </row>
    <row r="81" spans="4:10">
      <c r="D81" s="30">
        <v>112</v>
      </c>
      <c r="E81" s="10">
        <v>15</v>
      </c>
      <c r="F81" s="10">
        <v>15</v>
      </c>
      <c r="G81" s="10">
        <v>0</v>
      </c>
      <c r="H81" s="10">
        <v>0</v>
      </c>
      <c r="I81" s="10">
        <v>0</v>
      </c>
      <c r="J81" s="10">
        <v>0</v>
      </c>
    </row>
    <row r="82" spans="4:10">
      <c r="D82" s="30">
        <v>113</v>
      </c>
      <c r="E82" s="10">
        <v>15</v>
      </c>
      <c r="F82" s="10">
        <v>15</v>
      </c>
      <c r="G82" s="10">
        <v>0</v>
      </c>
      <c r="H82" s="10">
        <v>0</v>
      </c>
      <c r="I82" s="10">
        <v>0</v>
      </c>
      <c r="J82" s="10">
        <v>0</v>
      </c>
    </row>
    <row r="83" spans="4:10">
      <c r="D83" s="30">
        <v>114</v>
      </c>
      <c r="E83" s="10">
        <v>15</v>
      </c>
      <c r="F83" s="10">
        <v>15</v>
      </c>
      <c r="G83" s="10">
        <v>0</v>
      </c>
      <c r="H83" s="10">
        <v>0</v>
      </c>
      <c r="I83" s="10">
        <v>0</v>
      </c>
      <c r="J83" s="10">
        <v>0</v>
      </c>
    </row>
    <row r="84" spans="4:10">
      <c r="D84" s="30">
        <v>115</v>
      </c>
      <c r="E84" s="10">
        <v>15</v>
      </c>
      <c r="F84" s="10">
        <v>15</v>
      </c>
      <c r="G84" s="10">
        <v>0</v>
      </c>
      <c r="H84" s="10">
        <v>0</v>
      </c>
      <c r="I84" s="10">
        <v>0</v>
      </c>
      <c r="J84" s="10">
        <v>0</v>
      </c>
    </row>
    <row r="85" spans="4:10">
      <c r="D85" s="30">
        <v>116</v>
      </c>
      <c r="E85" s="10">
        <v>15</v>
      </c>
      <c r="F85" s="10">
        <v>15</v>
      </c>
      <c r="G85" s="10">
        <v>0</v>
      </c>
      <c r="H85" s="10">
        <v>0</v>
      </c>
      <c r="I85" s="10">
        <v>0</v>
      </c>
      <c r="J85" s="10">
        <v>0</v>
      </c>
    </row>
    <row r="86" spans="4:10">
      <c r="D86" s="30">
        <v>201</v>
      </c>
      <c r="E86" s="10">
        <v>15</v>
      </c>
      <c r="F86" s="10">
        <v>15</v>
      </c>
      <c r="G86" s="10">
        <v>0</v>
      </c>
      <c r="H86" s="10">
        <v>0</v>
      </c>
      <c r="I86" s="10">
        <v>0</v>
      </c>
      <c r="J86" s="10">
        <v>0</v>
      </c>
    </row>
    <row r="87" spans="4:10">
      <c r="D87" s="30">
        <v>202</v>
      </c>
      <c r="E87" s="10">
        <v>15</v>
      </c>
      <c r="F87" s="10">
        <v>15</v>
      </c>
      <c r="G87" s="10">
        <v>0</v>
      </c>
      <c r="H87" s="10">
        <v>0</v>
      </c>
      <c r="I87" s="10">
        <v>0</v>
      </c>
      <c r="J87" s="10">
        <v>0</v>
      </c>
    </row>
    <row r="88" spans="4:10">
      <c r="D88" s="30">
        <v>203</v>
      </c>
      <c r="E88" s="10">
        <v>15</v>
      </c>
      <c r="F88" s="10">
        <v>15</v>
      </c>
      <c r="G88" s="10">
        <v>0</v>
      </c>
      <c r="H88" s="10">
        <v>0</v>
      </c>
      <c r="I88" s="10">
        <v>0</v>
      </c>
      <c r="J88" s="10">
        <v>0</v>
      </c>
    </row>
    <row r="89" spans="4:10">
      <c r="D89" s="30">
        <v>204</v>
      </c>
      <c r="E89" s="10">
        <v>15</v>
      </c>
      <c r="F89" s="10">
        <v>15</v>
      </c>
      <c r="G89" s="10">
        <v>0</v>
      </c>
      <c r="H89" s="10">
        <v>0</v>
      </c>
      <c r="I89" s="10">
        <v>0</v>
      </c>
      <c r="J89" s="10">
        <v>0</v>
      </c>
    </row>
    <row r="90" spans="4:10">
      <c r="D90" s="30">
        <v>205</v>
      </c>
      <c r="E90" s="10">
        <v>15</v>
      </c>
      <c r="F90" s="10">
        <v>15</v>
      </c>
      <c r="G90" s="10">
        <v>0</v>
      </c>
      <c r="H90" s="10">
        <v>0</v>
      </c>
      <c r="I90" s="10">
        <v>0</v>
      </c>
      <c r="J90" s="10">
        <v>0</v>
      </c>
    </row>
    <row r="91" spans="4:10">
      <c r="D91" s="30">
        <v>206</v>
      </c>
      <c r="E91" s="10">
        <v>15</v>
      </c>
      <c r="F91" s="10">
        <v>15</v>
      </c>
      <c r="G91" s="10">
        <v>0</v>
      </c>
      <c r="H91" s="10">
        <v>0</v>
      </c>
      <c r="I91" s="10">
        <v>0</v>
      </c>
      <c r="J91" s="10">
        <v>0</v>
      </c>
    </row>
    <row r="92" spans="4:10">
      <c r="D92" s="30">
        <v>207</v>
      </c>
      <c r="E92" s="10">
        <v>15</v>
      </c>
      <c r="F92" s="10">
        <v>15</v>
      </c>
      <c r="G92" s="10">
        <v>0</v>
      </c>
      <c r="H92" s="10">
        <v>0</v>
      </c>
      <c r="I92" s="10">
        <v>0</v>
      </c>
      <c r="J92" s="10">
        <v>0</v>
      </c>
    </row>
    <row r="93" spans="4:10">
      <c r="D93" s="30">
        <v>208</v>
      </c>
      <c r="E93" s="10">
        <v>15</v>
      </c>
      <c r="F93" s="10">
        <v>15</v>
      </c>
      <c r="G93" s="10">
        <v>0</v>
      </c>
      <c r="H93" s="10">
        <v>0</v>
      </c>
      <c r="I93" s="10">
        <v>0</v>
      </c>
      <c r="J93" s="10">
        <v>0</v>
      </c>
    </row>
    <row r="94" spans="4:10">
      <c r="D94" s="30">
        <v>209</v>
      </c>
      <c r="E94" s="10">
        <v>15</v>
      </c>
      <c r="F94" s="10">
        <v>15</v>
      </c>
      <c r="G94" s="10">
        <v>0</v>
      </c>
      <c r="H94" s="10">
        <v>0</v>
      </c>
      <c r="I94" s="10">
        <v>0</v>
      </c>
      <c r="J94" s="10">
        <v>0</v>
      </c>
    </row>
    <row r="95" spans="4:10">
      <c r="D95" s="30">
        <v>210</v>
      </c>
      <c r="E95" s="10">
        <v>15</v>
      </c>
      <c r="F95" s="10">
        <v>15</v>
      </c>
      <c r="G95" s="10">
        <v>0</v>
      </c>
      <c r="H95" s="10">
        <v>0</v>
      </c>
      <c r="I95" s="10">
        <v>0</v>
      </c>
      <c r="J95" s="10">
        <v>0</v>
      </c>
    </row>
    <row r="96" spans="4:10">
      <c r="D96" s="30">
        <v>211</v>
      </c>
      <c r="E96" s="10">
        <v>15</v>
      </c>
      <c r="F96" s="10">
        <v>15</v>
      </c>
      <c r="G96" s="10">
        <v>0</v>
      </c>
      <c r="H96" s="10">
        <v>0</v>
      </c>
      <c r="I96" s="10">
        <v>0</v>
      </c>
      <c r="J96" s="10">
        <v>0</v>
      </c>
    </row>
    <row r="97" spans="4:10">
      <c r="D97" s="30">
        <v>212</v>
      </c>
      <c r="E97" s="10">
        <v>15</v>
      </c>
      <c r="F97" s="10">
        <v>15</v>
      </c>
      <c r="G97" s="10">
        <v>0</v>
      </c>
      <c r="H97" s="10">
        <v>0</v>
      </c>
      <c r="I97" s="10">
        <v>0</v>
      </c>
      <c r="J97" s="10">
        <v>0</v>
      </c>
    </row>
    <row r="98" spans="4:10">
      <c r="D98" s="30">
        <v>213</v>
      </c>
      <c r="E98" s="10">
        <v>15</v>
      </c>
      <c r="F98" s="10">
        <v>15</v>
      </c>
      <c r="G98" s="10">
        <v>0</v>
      </c>
      <c r="H98" s="10">
        <v>0</v>
      </c>
      <c r="I98" s="10">
        <v>0</v>
      </c>
      <c r="J98" s="10">
        <v>0</v>
      </c>
    </row>
    <row r="99" spans="4:10">
      <c r="D99" s="30">
        <v>214</v>
      </c>
      <c r="E99" s="10">
        <v>15</v>
      </c>
      <c r="F99" s="10">
        <v>15</v>
      </c>
      <c r="G99" s="10">
        <v>0</v>
      </c>
      <c r="H99" s="10">
        <v>0</v>
      </c>
      <c r="I99" s="10">
        <v>0</v>
      </c>
      <c r="J99" s="10">
        <v>0</v>
      </c>
    </row>
    <row r="100" spans="4:10">
      <c r="D100" s="30">
        <v>215</v>
      </c>
      <c r="E100" s="10">
        <v>15</v>
      </c>
      <c r="F100" s="10">
        <v>15</v>
      </c>
      <c r="G100" s="10">
        <v>0</v>
      </c>
      <c r="H100" s="10">
        <v>0</v>
      </c>
      <c r="I100" s="10">
        <v>0</v>
      </c>
      <c r="J100" s="10">
        <v>0</v>
      </c>
    </row>
    <row r="101" spans="4:10">
      <c r="D101" s="30">
        <v>216</v>
      </c>
      <c r="E101" s="10">
        <v>15</v>
      </c>
      <c r="F101" s="10">
        <v>15</v>
      </c>
      <c r="G101" s="10">
        <v>0</v>
      </c>
      <c r="H101" s="10">
        <v>0</v>
      </c>
      <c r="I101" s="10">
        <v>0</v>
      </c>
      <c r="J101" s="10">
        <v>0</v>
      </c>
    </row>
  </sheetData>
  <phoneticPr fontId="1"/>
  <printOptions gridLines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M35" sqref="M35"/>
    </sheetView>
  </sheetViews>
  <sheetFormatPr defaultRowHeight="13.5"/>
  <sheetData>
    <row r="2" spans="1:10">
      <c r="A2" t="s">
        <v>67</v>
      </c>
    </row>
    <row r="4" spans="1:10">
      <c r="A4" s="5" t="s">
        <v>4</v>
      </c>
      <c r="B4" s="5"/>
      <c r="C4" s="5"/>
      <c r="E4" t="s">
        <v>68</v>
      </c>
    </row>
    <row r="6" spans="1:10">
      <c r="B6" s="5" t="s">
        <v>5</v>
      </c>
      <c r="C6" s="10">
        <v>30</v>
      </c>
      <c r="E6" t="s">
        <v>69</v>
      </c>
    </row>
    <row r="8" spans="1:10">
      <c r="B8" s="5" t="s">
        <v>111</v>
      </c>
      <c r="C8" s="15" t="s">
        <v>130</v>
      </c>
      <c r="D8" s="16"/>
      <c r="E8" s="16"/>
      <c r="F8" s="16"/>
      <c r="G8" s="16"/>
      <c r="H8" s="16"/>
      <c r="I8" s="16"/>
      <c r="J8" s="17"/>
    </row>
    <row r="11" spans="1:10">
      <c r="B11" s="5" t="s">
        <v>140</v>
      </c>
      <c r="C11" s="5"/>
      <c r="E11" t="s">
        <v>131</v>
      </c>
    </row>
    <row r="12" spans="1:10">
      <c r="C12" s="5" t="s">
        <v>132</v>
      </c>
      <c r="G12" t="s">
        <v>133</v>
      </c>
    </row>
    <row r="13" spans="1:10">
      <c r="D13" s="5" t="s">
        <v>134</v>
      </c>
      <c r="E13" s="5" t="s">
        <v>135</v>
      </c>
      <c r="F13" s="5" t="s">
        <v>136</v>
      </c>
      <c r="H13" t="s">
        <v>137</v>
      </c>
    </row>
    <row r="14" spans="1:10">
      <c r="D14" s="10"/>
      <c r="E14" s="10"/>
      <c r="F14" s="10"/>
      <c r="H14" t="s">
        <v>138</v>
      </c>
    </row>
    <row r="15" spans="1:10">
      <c r="D15" s="10"/>
      <c r="E15" s="10"/>
      <c r="F15" s="10"/>
      <c r="H15" t="s">
        <v>139</v>
      </c>
    </row>
    <row r="16" spans="1:10">
      <c r="D16" s="10"/>
      <c r="E16" s="10"/>
      <c r="F16" s="10"/>
    </row>
    <row r="17" spans="4:6">
      <c r="D17" s="10"/>
      <c r="E17" s="10"/>
      <c r="F17" s="10"/>
    </row>
  </sheetData>
  <phoneticPr fontId="1"/>
  <printOptions gridLines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>
    <oddHeader>&amp;R&amp;D：&amp;F</oddHeader>
    <oddFooter>&amp;R&amp;A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解析コントロール (2)</vt:lpstr>
      <vt:lpstr>材質</vt:lpstr>
      <vt:lpstr>断面</vt:lpstr>
      <vt:lpstr>構造DATA (格点)</vt:lpstr>
      <vt:lpstr>(要素)</vt:lpstr>
      <vt:lpstr>境界DATA</vt:lpstr>
      <vt:lpstr>荷重DATA</vt:lpstr>
      <vt:lpstr>荷重DATA (3)</vt:lpstr>
      <vt:lpstr>荷重DATA (4)</vt:lpstr>
      <vt:lpstr>'解析コントロール (2)'!Print_Area</vt:lpstr>
    </vt:vector>
  </TitlesOfParts>
  <Company>jts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k.tomita</dc:creator>
  <cp:lastModifiedBy>sevo</cp:lastModifiedBy>
  <cp:lastPrinted>2013-04-24T05:13:34Z</cp:lastPrinted>
  <dcterms:created xsi:type="dcterms:W3CDTF">2008-06-11T05:08:58Z</dcterms:created>
  <dcterms:modified xsi:type="dcterms:W3CDTF">2013-05-08T02:37:03Z</dcterms:modified>
</cp:coreProperties>
</file>